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N3" i="1"/>
  <c r="P5"/>
  <c r="P7"/>
  <c r="P9"/>
  <c r="N11"/>
  <c r="N13"/>
  <c r="P15"/>
  <c r="N17"/>
  <c r="N19"/>
  <c r="N21"/>
  <c r="P23"/>
  <c r="N27"/>
  <c r="N29"/>
  <c r="P31"/>
  <c r="P33"/>
  <c r="P35"/>
  <c r="N37"/>
  <c r="N39"/>
  <c r="N41"/>
  <c r="P43"/>
  <c r="P45"/>
  <c r="N47"/>
  <c r="P49"/>
  <c r="P51"/>
  <c r="P53"/>
  <c r="N55"/>
  <c r="P59"/>
  <c r="N5"/>
  <c r="P6"/>
  <c r="P17"/>
  <c r="P18"/>
  <c r="P22"/>
  <c r="P25"/>
  <c r="P34"/>
  <c r="P37"/>
  <c r="P38"/>
  <c r="N49"/>
  <c r="P50"/>
  <c r="P54"/>
  <c r="N57"/>
  <c r="P60"/>
  <c r="N60"/>
  <c r="N59"/>
  <c r="P58"/>
  <c r="P56"/>
  <c r="N56"/>
  <c r="P55"/>
  <c r="P52"/>
  <c r="N52"/>
  <c r="N51"/>
  <c r="P48"/>
  <c r="N48"/>
  <c r="P47"/>
  <c r="P46"/>
  <c r="P44"/>
  <c r="N44"/>
  <c r="N43"/>
  <c r="P42"/>
  <c r="P40"/>
  <c r="N40"/>
  <c r="P39"/>
  <c r="P36"/>
  <c r="N36"/>
  <c r="N35"/>
  <c r="P32"/>
  <c r="N32"/>
  <c r="N31"/>
  <c r="P30"/>
  <c r="P28"/>
  <c r="N28"/>
  <c r="P27"/>
  <c r="P26"/>
  <c r="P24"/>
  <c r="N24"/>
  <c r="N23"/>
  <c r="P20"/>
  <c r="N20"/>
  <c r="P19"/>
  <c r="P16"/>
  <c r="N16"/>
  <c r="N15"/>
  <c r="P14"/>
  <c r="P12"/>
  <c r="N12"/>
  <c r="P11"/>
  <c r="P10"/>
  <c r="P8"/>
  <c r="N8"/>
  <c r="N7"/>
  <c r="P4"/>
  <c r="N4"/>
  <c r="P3"/>
  <c r="P21" l="1"/>
  <c r="N53"/>
  <c r="N33"/>
  <c r="N9"/>
  <c r="P13"/>
  <c r="N25"/>
  <c r="P29"/>
  <c r="P41"/>
  <c r="N45"/>
  <c r="P57"/>
  <c r="N6"/>
  <c r="N10"/>
  <c r="N14"/>
  <c r="N18"/>
  <c r="N22"/>
  <c r="N26"/>
  <c r="N30"/>
  <c r="N34"/>
  <c r="N38"/>
  <c r="N42"/>
  <c r="N46"/>
  <c r="N50"/>
  <c r="N54"/>
  <c r="N58"/>
</calcChain>
</file>

<file path=xl/sharedStrings.xml><?xml version="1.0" encoding="utf-8"?>
<sst xmlns="http://schemas.openxmlformats.org/spreadsheetml/2006/main" count="374" uniqueCount="110">
  <si>
    <t>Finish</t>
  </si>
  <si>
    <t>Handicap</t>
  </si>
  <si>
    <t>Actual</t>
  </si>
  <si>
    <t>Fastest</t>
  </si>
  <si>
    <t xml:space="preserve">Total </t>
  </si>
  <si>
    <t>Pos</t>
  </si>
  <si>
    <t>Num</t>
  </si>
  <si>
    <t>Name</t>
  </si>
  <si>
    <t>Time</t>
  </si>
  <si>
    <t>Points</t>
  </si>
  <si>
    <t>Martyn</t>
  </si>
  <si>
    <t>Broughton</t>
  </si>
  <si>
    <t>:</t>
  </si>
  <si>
    <t>M</t>
  </si>
  <si>
    <t>Mike</t>
  </si>
  <si>
    <t>Lake</t>
  </si>
  <si>
    <t>Eileen</t>
  </si>
  <si>
    <t>Henderson</t>
  </si>
  <si>
    <t>F</t>
  </si>
  <si>
    <t>Carl</t>
  </si>
  <si>
    <t>Horth</t>
  </si>
  <si>
    <t>Christine</t>
  </si>
  <si>
    <t>Hemmingway</t>
  </si>
  <si>
    <t>Patrick</t>
  </si>
  <si>
    <t>Walker</t>
  </si>
  <si>
    <t>Ian</t>
  </si>
  <si>
    <t>Hird</t>
  </si>
  <si>
    <t>Jen</t>
  </si>
  <si>
    <t>Julie</t>
  </si>
  <si>
    <t>Thompson</t>
  </si>
  <si>
    <t>Madeline</t>
  </si>
  <si>
    <t>Chadwick</t>
  </si>
  <si>
    <t>Watson</t>
  </si>
  <si>
    <t xml:space="preserve">Dave </t>
  </si>
  <si>
    <t>Monaghan</t>
  </si>
  <si>
    <t>Verena</t>
  </si>
  <si>
    <t>Golach</t>
  </si>
  <si>
    <t>Stuart</t>
  </si>
  <si>
    <t>Lazenby</t>
  </si>
  <si>
    <t>John</t>
  </si>
  <si>
    <t>Pawson</t>
  </si>
  <si>
    <t>Roy</t>
  </si>
  <si>
    <t>Dennison</t>
  </si>
  <si>
    <t>Ellen</t>
  </si>
  <si>
    <t>Messingham</t>
  </si>
  <si>
    <t>Buchan</t>
  </si>
  <si>
    <t>Smith</t>
  </si>
  <si>
    <t>Sean</t>
  </si>
  <si>
    <t>Rouse</t>
  </si>
  <si>
    <t>Darren</t>
  </si>
  <si>
    <t>Wilson</t>
  </si>
  <si>
    <t>Frank</t>
  </si>
  <si>
    <t>Bell</t>
  </si>
  <si>
    <t>Lorna</t>
  </si>
  <si>
    <t>Fallon</t>
  </si>
  <si>
    <t>Hannah</t>
  </si>
  <si>
    <t>Harne</t>
  </si>
  <si>
    <t>Coates</t>
  </si>
  <si>
    <t>O'Brien</t>
  </si>
  <si>
    <t xml:space="preserve">Andy </t>
  </si>
  <si>
    <t>Guymer</t>
  </si>
  <si>
    <t>Kevin</t>
  </si>
  <si>
    <t>McManus</t>
  </si>
  <si>
    <t>Geoff</t>
  </si>
  <si>
    <t>Wilcox</t>
  </si>
  <si>
    <t>Jeff</t>
  </si>
  <si>
    <t>Copping</t>
  </si>
  <si>
    <t>Jim</t>
  </si>
  <si>
    <t>Coldwell</t>
  </si>
  <si>
    <t>Nick</t>
  </si>
  <si>
    <t>Maynard</t>
  </si>
  <si>
    <t>Mitch</t>
  </si>
  <si>
    <t>Trainor</t>
  </si>
  <si>
    <t>Paul</t>
  </si>
  <si>
    <t>Cartwright</t>
  </si>
  <si>
    <t>Richard</t>
  </si>
  <si>
    <t>Parker</t>
  </si>
  <si>
    <t xml:space="preserve">Trevor </t>
  </si>
  <si>
    <t>Peters</t>
  </si>
  <si>
    <t>Harrison</t>
  </si>
  <si>
    <t>Rob</t>
  </si>
  <si>
    <t>Alexander</t>
  </si>
  <si>
    <t>Peter</t>
  </si>
  <si>
    <t>Kirk</t>
  </si>
  <si>
    <t>Graham</t>
  </si>
  <si>
    <t>Cook</t>
  </si>
  <si>
    <t>Steve</t>
  </si>
  <si>
    <t>Coveney</t>
  </si>
  <si>
    <t>Body</t>
  </si>
  <si>
    <t>Abel</t>
  </si>
  <si>
    <t>Charlotte</t>
  </si>
  <si>
    <t>Denise</t>
  </si>
  <si>
    <t>Carter</t>
  </si>
  <si>
    <t>Guest</t>
  </si>
  <si>
    <t>David</t>
  </si>
  <si>
    <t>Andrea</t>
  </si>
  <si>
    <t>Sandra</t>
  </si>
  <si>
    <t>Holdsworth</t>
  </si>
  <si>
    <t>Naylor</t>
  </si>
  <si>
    <t>Adrian</t>
  </si>
  <si>
    <t>Bushby</t>
  </si>
  <si>
    <t>Amanda</t>
  </si>
  <si>
    <t>Dean</t>
  </si>
  <si>
    <t>Alan</t>
  </si>
  <si>
    <t>Shelley</t>
  </si>
  <si>
    <t>Hindley</t>
  </si>
  <si>
    <t>Suzanne</t>
  </si>
  <si>
    <t>Clarkson</t>
  </si>
  <si>
    <t>Wright</t>
  </si>
  <si>
    <t>Mark</t>
  </si>
</sst>
</file>

<file path=xl/styles.xml><?xml version="1.0" encoding="utf-8"?>
<styleSheet xmlns="http://schemas.openxmlformats.org/spreadsheetml/2006/main">
  <numFmts count="1">
    <numFmt numFmtId="164" formatCode="00"/>
  </numFmts>
  <fonts count="3"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0" xfId="0" applyFont="1"/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D5">
            <v>21.15</v>
          </cell>
        </row>
        <row r="6">
          <cell r="D6">
            <v>24.5</v>
          </cell>
        </row>
        <row r="7">
          <cell r="D7">
            <v>25.25</v>
          </cell>
        </row>
        <row r="8">
          <cell r="D8">
            <v>20.3</v>
          </cell>
        </row>
        <row r="9">
          <cell r="D9">
            <v>25.416666666666668</v>
          </cell>
        </row>
        <row r="10">
          <cell r="D10">
            <v>20.45</v>
          </cell>
        </row>
        <row r="11">
          <cell r="D11">
            <v>18.533333333333335</v>
          </cell>
        </row>
        <row r="12">
          <cell r="D12">
            <v>28.116666666666667</v>
          </cell>
        </row>
        <row r="13">
          <cell r="D13">
            <v>28.683333333333334</v>
          </cell>
        </row>
        <row r="14">
          <cell r="D14">
            <v>21.433333333333334</v>
          </cell>
        </row>
        <row r="15">
          <cell r="D15">
            <v>23.483333333333334</v>
          </cell>
        </row>
        <row r="16">
          <cell r="D16">
            <v>23.766666666666666</v>
          </cell>
        </row>
        <row r="17">
          <cell r="D17">
            <v>24.066666666666666</v>
          </cell>
        </row>
        <row r="18">
          <cell r="D18">
            <v>19.833333333333332</v>
          </cell>
        </row>
        <row r="19">
          <cell r="D19">
            <v>25.85</v>
          </cell>
        </row>
        <row r="20">
          <cell r="D20">
            <v>26.866666666666667</v>
          </cell>
        </row>
        <row r="21">
          <cell r="D21">
            <v>23.766666666666666</v>
          </cell>
        </row>
        <row r="22">
          <cell r="D22">
            <v>23.05</v>
          </cell>
        </row>
        <row r="23">
          <cell r="D23">
            <v>20.116666666666667</v>
          </cell>
        </row>
        <row r="24">
          <cell r="D24">
            <v>20.416666666666668</v>
          </cell>
        </row>
        <row r="25">
          <cell r="D25">
            <v>17.95</v>
          </cell>
        </row>
        <row r="26">
          <cell r="D26">
            <v>20.733333333333334</v>
          </cell>
        </row>
        <row r="27">
          <cell r="D27">
            <v>21.516666666666666</v>
          </cell>
        </row>
        <row r="28">
          <cell r="D28">
            <v>21.033333333333335</v>
          </cell>
        </row>
        <row r="29">
          <cell r="D29">
            <v>21.55</v>
          </cell>
        </row>
        <row r="30">
          <cell r="D30">
            <v>19.233333333333334</v>
          </cell>
        </row>
        <row r="31">
          <cell r="D31">
            <v>22.983333333333334</v>
          </cell>
        </row>
        <row r="32">
          <cell r="D32">
            <v>18.75</v>
          </cell>
        </row>
        <row r="33">
          <cell r="D33">
            <v>25.6</v>
          </cell>
        </row>
        <row r="34">
          <cell r="D34">
            <v>22.65</v>
          </cell>
        </row>
        <row r="35">
          <cell r="D35">
            <v>26.166666666666668</v>
          </cell>
        </row>
        <row r="36">
          <cell r="D36">
            <v>18.416666666666668</v>
          </cell>
        </row>
        <row r="37">
          <cell r="D37">
            <v>17.666666666666668</v>
          </cell>
        </row>
        <row r="38">
          <cell r="D38">
            <v>20.416666666666668</v>
          </cell>
        </row>
        <row r="39">
          <cell r="D39">
            <v>18.966666666666665</v>
          </cell>
        </row>
        <row r="40">
          <cell r="D40">
            <v>21.366666666666667</v>
          </cell>
        </row>
        <row r="41">
          <cell r="D41">
            <v>22.816666666666666</v>
          </cell>
        </row>
        <row r="42">
          <cell r="D42">
            <v>30.333333333333332</v>
          </cell>
        </row>
        <row r="43">
          <cell r="D43">
            <v>18.666666666666668</v>
          </cell>
        </row>
        <row r="44">
          <cell r="D44">
            <v>29.25</v>
          </cell>
        </row>
        <row r="45">
          <cell r="D45">
            <v>19.066666666666666</v>
          </cell>
        </row>
        <row r="46">
          <cell r="D46">
            <v>23.133333333333333</v>
          </cell>
        </row>
        <row r="47">
          <cell r="D47">
            <v>20.149999999999999</v>
          </cell>
        </row>
        <row r="48">
          <cell r="D48">
            <v>21.75</v>
          </cell>
        </row>
        <row r="49">
          <cell r="D49">
            <v>21.833333333333332</v>
          </cell>
        </row>
        <row r="50">
          <cell r="D50">
            <v>28.6</v>
          </cell>
        </row>
        <row r="51">
          <cell r="D51">
            <v>20.2</v>
          </cell>
        </row>
        <row r="52">
          <cell r="D52">
            <v>32.049999999999997</v>
          </cell>
        </row>
        <row r="53">
          <cell r="D53">
            <v>23.85</v>
          </cell>
        </row>
        <row r="54">
          <cell r="D54">
            <v>21.65</v>
          </cell>
        </row>
        <row r="55">
          <cell r="D55">
            <v>16.7</v>
          </cell>
        </row>
        <row r="56">
          <cell r="D56">
            <v>20.316666666666666</v>
          </cell>
        </row>
        <row r="57">
          <cell r="D57">
            <v>18.033333333333335</v>
          </cell>
        </row>
        <row r="58">
          <cell r="D58">
            <v>22.65</v>
          </cell>
        </row>
        <row r="59">
          <cell r="D59">
            <v>33.43333333333333</v>
          </cell>
        </row>
        <row r="60">
          <cell r="D60">
            <v>25.483333333333334</v>
          </cell>
        </row>
        <row r="61">
          <cell r="D61">
            <v>30.516666666666666</v>
          </cell>
        </row>
        <row r="62">
          <cell r="D62">
            <v>30.516666666666666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60"/>
  <sheetViews>
    <sheetView tabSelected="1" topLeftCell="A4" workbookViewId="0">
      <selection activeCell="X51" sqref="X51"/>
    </sheetView>
  </sheetViews>
  <sheetFormatPr defaultRowHeight="15"/>
  <cols>
    <col min="4" max="4" width="13.28515625" customWidth="1"/>
    <col min="5" max="5" width="6.140625" customWidth="1"/>
    <col min="6" max="6" width="5.28515625" customWidth="1"/>
    <col min="7" max="7" width="2.42578125" customWidth="1"/>
    <col min="8" max="8" width="4.85546875" customWidth="1"/>
    <col min="9" max="9" width="3.5703125" customWidth="1"/>
    <col min="10" max="10" width="4.42578125" customWidth="1"/>
    <col min="11" max="11" width="2.85546875" customWidth="1"/>
    <col min="12" max="12" width="4" customWidth="1"/>
    <col min="13" max="13" width="3.28515625" customWidth="1"/>
    <col min="14" max="14" width="5.5703125" customWidth="1"/>
    <col min="15" max="15" width="3.7109375" customWidth="1"/>
    <col min="16" max="16" width="5.140625" customWidth="1"/>
    <col min="17" max="17" width="3.28515625" customWidth="1"/>
    <col min="18" max="18" width="5.7109375" customWidth="1"/>
  </cols>
  <sheetData>
    <row r="1" spans="1:21">
      <c r="A1" s="1"/>
      <c r="B1" s="1"/>
      <c r="F1" s="2" t="s">
        <v>0</v>
      </c>
      <c r="G1" s="2"/>
      <c r="H1" s="2"/>
      <c r="I1" s="3"/>
      <c r="J1" s="4" t="s">
        <v>1</v>
      </c>
      <c r="K1" s="4"/>
      <c r="L1" s="4"/>
      <c r="M1" s="1"/>
      <c r="N1" s="2" t="s">
        <v>2</v>
      </c>
      <c r="O1" s="2"/>
      <c r="P1" s="2"/>
      <c r="R1" s="3" t="s">
        <v>3</v>
      </c>
      <c r="T1" s="5" t="s">
        <v>4</v>
      </c>
    </row>
    <row r="2" spans="1:21" ht="12.75">
      <c r="A2" s="3" t="s">
        <v>5</v>
      </c>
      <c r="B2" s="3" t="s">
        <v>6</v>
      </c>
      <c r="C2" s="2" t="s">
        <v>7</v>
      </c>
      <c r="D2" s="2"/>
      <c r="E2" s="3"/>
      <c r="F2" s="2" t="s">
        <v>8</v>
      </c>
      <c r="G2" s="2"/>
      <c r="H2" s="2"/>
      <c r="I2" s="3"/>
      <c r="J2" s="2" t="s">
        <v>8</v>
      </c>
      <c r="K2" s="2"/>
      <c r="L2" s="2"/>
      <c r="M2" s="3"/>
      <c r="N2" s="2" t="s">
        <v>8</v>
      </c>
      <c r="O2" s="2"/>
      <c r="P2" s="2"/>
      <c r="R2" s="3" t="s">
        <v>8</v>
      </c>
      <c r="S2" s="3" t="s">
        <v>9</v>
      </c>
      <c r="T2" s="5" t="s">
        <v>9</v>
      </c>
    </row>
    <row r="3" spans="1:21" ht="12.75">
      <c r="A3" s="1">
        <v>1</v>
      </c>
      <c r="B3" s="1">
        <v>954</v>
      </c>
      <c r="C3" t="s">
        <v>10</v>
      </c>
      <c r="D3" t="s">
        <v>11</v>
      </c>
      <c r="F3" s="1">
        <v>28</v>
      </c>
      <c r="G3" s="1" t="s">
        <v>12</v>
      </c>
      <c r="H3" s="6">
        <v>54</v>
      </c>
      <c r="I3" s="6"/>
      <c r="J3">
        <v>7</v>
      </c>
      <c r="K3" s="1" t="s">
        <v>12</v>
      </c>
      <c r="L3" s="7">
        <v>45</v>
      </c>
      <c r="M3" s="6"/>
      <c r="N3" s="1">
        <f>INT([1]Sheet1!D5)</f>
        <v>21</v>
      </c>
      <c r="O3" s="1" t="s">
        <v>12</v>
      </c>
      <c r="P3" s="6">
        <f>([1]Sheet1!D5-INT([1]Sheet1!D5))*60</f>
        <v>8.9999999999999147</v>
      </c>
      <c r="R3" s="1">
        <v>23</v>
      </c>
      <c r="S3" s="1">
        <v>100</v>
      </c>
      <c r="T3" s="1">
        <v>175</v>
      </c>
      <c r="U3" s="8" t="s">
        <v>13</v>
      </c>
    </row>
    <row r="4" spans="1:21" ht="12.75">
      <c r="A4" s="1">
        <v>2</v>
      </c>
      <c r="B4" s="1">
        <v>901</v>
      </c>
      <c r="C4" t="s">
        <v>14</v>
      </c>
      <c r="D4" t="s">
        <v>15</v>
      </c>
      <c r="F4" s="1">
        <v>30</v>
      </c>
      <c r="G4" s="1" t="s">
        <v>12</v>
      </c>
      <c r="H4" s="6">
        <v>45</v>
      </c>
      <c r="I4" s="6"/>
      <c r="J4">
        <v>6</v>
      </c>
      <c r="K4" s="1" t="s">
        <v>12</v>
      </c>
      <c r="L4" s="7">
        <v>15</v>
      </c>
      <c r="M4" s="6"/>
      <c r="N4" s="1">
        <f>INT([1]Sheet1!D6)</f>
        <v>24</v>
      </c>
      <c r="O4" s="1" t="s">
        <v>12</v>
      </c>
      <c r="P4" s="6">
        <f>([1]Sheet1!D6-INT([1]Sheet1!D6))*60</f>
        <v>30</v>
      </c>
      <c r="R4" s="1">
        <v>42</v>
      </c>
      <c r="S4" s="1">
        <v>95</v>
      </c>
      <c r="T4" s="1">
        <v>170</v>
      </c>
      <c r="U4" s="8" t="s">
        <v>13</v>
      </c>
    </row>
    <row r="5" spans="1:21" ht="12.75">
      <c r="A5" s="1">
        <v>4</v>
      </c>
      <c r="B5" s="1">
        <v>951</v>
      </c>
      <c r="C5" t="s">
        <v>16</v>
      </c>
      <c r="D5" t="s">
        <v>17</v>
      </c>
      <c r="F5" s="1">
        <v>31</v>
      </c>
      <c r="G5" s="1" t="s">
        <v>12</v>
      </c>
      <c r="H5" s="6">
        <v>30</v>
      </c>
      <c r="I5" s="6"/>
      <c r="J5">
        <v>6</v>
      </c>
      <c r="K5" s="1" t="s">
        <v>12</v>
      </c>
      <c r="L5" s="7">
        <v>15</v>
      </c>
      <c r="M5" s="6"/>
      <c r="N5" s="1">
        <f>INT([1]Sheet1!D7)</f>
        <v>25</v>
      </c>
      <c r="O5" s="1" t="s">
        <v>12</v>
      </c>
      <c r="P5" s="6">
        <f>([1]Sheet1!D7-INT([1]Sheet1!D7))*60</f>
        <v>15</v>
      </c>
      <c r="R5" s="1">
        <v>43</v>
      </c>
      <c r="S5" s="1">
        <v>90</v>
      </c>
      <c r="T5" s="1">
        <v>165</v>
      </c>
      <c r="U5" s="8" t="s">
        <v>18</v>
      </c>
    </row>
    <row r="6" spans="1:21" ht="12.75">
      <c r="A6" s="1">
        <v>5</v>
      </c>
      <c r="B6" s="1">
        <v>950</v>
      </c>
      <c r="C6" t="s">
        <v>19</v>
      </c>
      <c r="D6" t="s">
        <v>20</v>
      </c>
      <c r="F6" s="1">
        <v>31</v>
      </c>
      <c r="G6" s="1" t="s">
        <v>12</v>
      </c>
      <c r="H6" s="6">
        <v>33</v>
      </c>
      <c r="I6" s="6"/>
      <c r="J6">
        <v>11</v>
      </c>
      <c r="K6" s="1" t="s">
        <v>12</v>
      </c>
      <c r="L6" s="7">
        <v>15</v>
      </c>
      <c r="M6" s="6"/>
      <c r="N6" s="1">
        <f>INT([1]Sheet1!D8)</f>
        <v>20</v>
      </c>
      <c r="O6" s="1" t="s">
        <v>12</v>
      </c>
      <c r="P6" s="6">
        <f>([1]Sheet1!D8-INT([1]Sheet1!D8))*60</f>
        <v>18.000000000000043</v>
      </c>
      <c r="R6" s="1">
        <v>16</v>
      </c>
      <c r="S6" s="1">
        <v>89</v>
      </c>
      <c r="T6" s="1">
        <v>164</v>
      </c>
      <c r="U6" s="8" t="s">
        <v>13</v>
      </c>
    </row>
    <row r="7" spans="1:21" ht="12.75">
      <c r="A7" s="1">
        <v>6</v>
      </c>
      <c r="B7" s="1">
        <v>914</v>
      </c>
      <c r="C7" t="s">
        <v>21</v>
      </c>
      <c r="D7" t="s">
        <v>22</v>
      </c>
      <c r="F7" s="1">
        <v>31</v>
      </c>
      <c r="G7" s="1" t="s">
        <v>12</v>
      </c>
      <c r="H7" s="6">
        <v>40</v>
      </c>
      <c r="I7" s="6"/>
      <c r="J7">
        <v>6</v>
      </c>
      <c r="K7" s="1" t="s">
        <v>12</v>
      </c>
      <c r="L7" s="7">
        <v>15</v>
      </c>
      <c r="M7" s="6"/>
      <c r="N7" s="1">
        <f>INT([1]Sheet1!D9)</f>
        <v>25</v>
      </c>
      <c r="O7" s="1" t="s">
        <v>12</v>
      </c>
      <c r="P7" s="6">
        <f>([1]Sheet1!D9-INT([1]Sheet1!D9))*60</f>
        <v>25.000000000000071</v>
      </c>
      <c r="R7" s="1">
        <v>44</v>
      </c>
      <c r="S7" s="1">
        <v>88</v>
      </c>
      <c r="T7" s="1">
        <v>163</v>
      </c>
      <c r="U7" s="8" t="s">
        <v>18</v>
      </c>
    </row>
    <row r="8" spans="1:21" ht="12.75">
      <c r="A8" s="1">
        <v>7</v>
      </c>
      <c r="B8" s="1">
        <v>932</v>
      </c>
      <c r="C8" t="s">
        <v>23</v>
      </c>
      <c r="D8" t="s">
        <v>24</v>
      </c>
      <c r="F8" s="1">
        <v>31</v>
      </c>
      <c r="G8" s="1" t="s">
        <v>12</v>
      </c>
      <c r="H8" s="6">
        <v>42</v>
      </c>
      <c r="I8" s="6"/>
      <c r="J8">
        <v>11</v>
      </c>
      <c r="K8" s="1" t="s">
        <v>12</v>
      </c>
      <c r="L8" s="7">
        <v>15</v>
      </c>
      <c r="M8" s="6"/>
      <c r="N8" s="1">
        <f>INT([1]Sheet1!D10)</f>
        <v>20</v>
      </c>
      <c r="O8" s="1" t="s">
        <v>12</v>
      </c>
      <c r="P8" s="6">
        <f>([1]Sheet1!D10-INT([1]Sheet1!D10))*60</f>
        <v>26.999999999999957</v>
      </c>
      <c r="R8" s="1">
        <v>20</v>
      </c>
      <c r="S8" s="1">
        <v>87</v>
      </c>
      <c r="T8" s="1">
        <v>162</v>
      </c>
      <c r="U8" s="8" t="s">
        <v>13</v>
      </c>
    </row>
    <row r="9" spans="1:21" ht="12.75">
      <c r="A9" s="1">
        <v>8</v>
      </c>
      <c r="B9" s="1">
        <v>924</v>
      </c>
      <c r="C9" t="s">
        <v>25</v>
      </c>
      <c r="D9" t="s">
        <v>26</v>
      </c>
      <c r="F9" s="1">
        <v>31</v>
      </c>
      <c r="G9" s="1" t="s">
        <v>12</v>
      </c>
      <c r="H9" s="6">
        <v>47</v>
      </c>
      <c r="I9" s="6"/>
      <c r="J9">
        <v>13</v>
      </c>
      <c r="K9" s="1" t="s">
        <v>12</v>
      </c>
      <c r="L9" s="7">
        <v>15</v>
      </c>
      <c r="M9" s="6"/>
      <c r="N9" s="1">
        <f>INT([1]Sheet1!D11)</f>
        <v>18</v>
      </c>
      <c r="O9" s="1" t="s">
        <v>12</v>
      </c>
      <c r="P9" s="6">
        <f>([1]Sheet1!D11-INT([1]Sheet1!D11))*60</f>
        <v>32.000000000000099</v>
      </c>
      <c r="R9" s="1">
        <v>6</v>
      </c>
      <c r="S9" s="1">
        <v>86</v>
      </c>
      <c r="T9" s="1">
        <v>161</v>
      </c>
      <c r="U9" s="8" t="s">
        <v>13</v>
      </c>
    </row>
    <row r="10" spans="1:21" ht="12.75">
      <c r="A10" s="1">
        <v>10</v>
      </c>
      <c r="B10" s="1">
        <v>935</v>
      </c>
      <c r="C10" t="s">
        <v>27</v>
      </c>
      <c r="D10" t="s">
        <v>24</v>
      </c>
      <c r="F10" s="1">
        <v>31</v>
      </c>
      <c r="G10" s="1" t="s">
        <v>12</v>
      </c>
      <c r="H10" s="6">
        <v>52</v>
      </c>
      <c r="I10" s="6"/>
      <c r="J10">
        <v>3</v>
      </c>
      <c r="K10" s="1" t="s">
        <v>12</v>
      </c>
      <c r="L10" s="7">
        <v>45</v>
      </c>
      <c r="M10" s="6"/>
      <c r="N10" s="1">
        <f>INT([1]Sheet1!D12)</f>
        <v>28</v>
      </c>
      <c r="O10" s="1" t="s">
        <v>12</v>
      </c>
      <c r="P10" s="6">
        <f>([1]Sheet1!D12-INT([1]Sheet1!D12))*60</f>
        <v>7.0000000000000284</v>
      </c>
      <c r="R10" s="1">
        <v>50</v>
      </c>
      <c r="S10" s="1">
        <v>85</v>
      </c>
      <c r="T10" s="1">
        <v>160</v>
      </c>
      <c r="U10" s="8" t="s">
        <v>18</v>
      </c>
    </row>
    <row r="11" spans="1:21" ht="12.75">
      <c r="A11" s="1">
        <v>11</v>
      </c>
      <c r="B11" s="1">
        <v>915</v>
      </c>
      <c r="C11" t="s">
        <v>28</v>
      </c>
      <c r="D11" t="s">
        <v>29</v>
      </c>
      <c r="F11" s="1">
        <v>31</v>
      </c>
      <c r="G11" s="1" t="s">
        <v>12</v>
      </c>
      <c r="H11" s="6">
        <v>56</v>
      </c>
      <c r="I11" s="6"/>
      <c r="J11">
        <v>3</v>
      </c>
      <c r="K11" s="1" t="s">
        <v>12</v>
      </c>
      <c r="L11" s="7">
        <v>15</v>
      </c>
      <c r="M11" s="6"/>
      <c r="N11" s="1">
        <f>INT([1]Sheet1!D13)</f>
        <v>28</v>
      </c>
      <c r="O11" s="1" t="s">
        <v>12</v>
      </c>
      <c r="P11" s="6">
        <f>([1]Sheet1!D13-INT([1]Sheet1!D13))*60</f>
        <v>41.000000000000014</v>
      </c>
      <c r="R11" s="1">
        <v>52</v>
      </c>
      <c r="S11" s="1">
        <v>84</v>
      </c>
      <c r="T11" s="1">
        <v>159</v>
      </c>
      <c r="U11" s="8" t="s">
        <v>18</v>
      </c>
    </row>
    <row r="12" spans="1:21" ht="12.75">
      <c r="A12" s="1">
        <v>12</v>
      </c>
      <c r="B12" s="1">
        <v>957</v>
      </c>
      <c r="C12" t="s">
        <v>30</v>
      </c>
      <c r="D12" t="s">
        <v>31</v>
      </c>
      <c r="F12" s="1">
        <v>31</v>
      </c>
      <c r="G12" s="1" t="s">
        <v>12</v>
      </c>
      <c r="H12" s="6">
        <v>56</v>
      </c>
      <c r="I12" s="6"/>
      <c r="J12">
        <v>10</v>
      </c>
      <c r="K12" s="1" t="s">
        <v>12</v>
      </c>
      <c r="L12" s="7">
        <v>30</v>
      </c>
      <c r="M12" s="6"/>
      <c r="N12" s="1">
        <f>INT([1]Sheet1!D14)</f>
        <v>21</v>
      </c>
      <c r="O12" s="1" t="s">
        <v>12</v>
      </c>
      <c r="P12" s="6">
        <f>([1]Sheet1!D14-INT([1]Sheet1!D14))*60</f>
        <v>26.000000000000014</v>
      </c>
      <c r="R12" s="1">
        <v>25</v>
      </c>
      <c r="S12" s="1">
        <v>83</v>
      </c>
      <c r="T12" s="1">
        <v>158</v>
      </c>
      <c r="U12" s="8" t="s">
        <v>18</v>
      </c>
    </row>
    <row r="13" spans="1:21" ht="12.75">
      <c r="A13" s="1">
        <v>14</v>
      </c>
      <c r="B13" s="1">
        <v>944</v>
      </c>
      <c r="C13" t="s">
        <v>14</v>
      </c>
      <c r="D13" t="s">
        <v>32</v>
      </c>
      <c r="F13" s="1">
        <v>31</v>
      </c>
      <c r="G13" s="1" t="s">
        <v>12</v>
      </c>
      <c r="H13" s="6">
        <v>59</v>
      </c>
      <c r="I13" s="6"/>
      <c r="J13">
        <v>8</v>
      </c>
      <c r="K13" s="1" t="s">
        <v>12</v>
      </c>
      <c r="L13" s="7">
        <v>30</v>
      </c>
      <c r="M13" s="6"/>
      <c r="N13" s="1">
        <f>INT([1]Sheet1!D15)</f>
        <v>23</v>
      </c>
      <c r="O13" s="1" t="s">
        <v>12</v>
      </c>
      <c r="P13" s="6">
        <f>([1]Sheet1!D15-INT([1]Sheet1!D15))*60</f>
        <v>29.000000000000057</v>
      </c>
      <c r="R13" s="1">
        <v>37</v>
      </c>
      <c r="S13" s="1">
        <v>82</v>
      </c>
      <c r="T13" s="1">
        <v>157</v>
      </c>
      <c r="U13" s="8" t="s">
        <v>13</v>
      </c>
    </row>
    <row r="14" spans="1:21" ht="12.75">
      <c r="A14" s="1">
        <v>15</v>
      </c>
      <c r="B14" s="1">
        <v>910</v>
      </c>
      <c r="C14" t="s">
        <v>33</v>
      </c>
      <c r="D14" t="s">
        <v>34</v>
      </c>
      <c r="F14" s="1">
        <v>32</v>
      </c>
      <c r="G14" s="1" t="s">
        <v>12</v>
      </c>
      <c r="H14" s="6">
        <v>1</v>
      </c>
      <c r="I14" s="6"/>
      <c r="J14">
        <v>8</v>
      </c>
      <c r="K14" s="1" t="s">
        <v>12</v>
      </c>
      <c r="L14" s="7">
        <v>15</v>
      </c>
      <c r="M14" s="6"/>
      <c r="N14" s="1">
        <f>INT([1]Sheet1!D16)</f>
        <v>23</v>
      </c>
      <c r="O14" s="1" t="s">
        <v>12</v>
      </c>
      <c r="P14" s="6">
        <f>([1]Sheet1!D16-INT([1]Sheet1!D16))*60</f>
        <v>45.999999999999943</v>
      </c>
      <c r="R14" s="1">
        <v>38</v>
      </c>
      <c r="S14" s="9">
        <v>81</v>
      </c>
      <c r="T14" s="1">
        <v>156</v>
      </c>
      <c r="U14" s="8" t="s">
        <v>13</v>
      </c>
    </row>
    <row r="15" spans="1:21" ht="12.75">
      <c r="A15" s="1">
        <v>17</v>
      </c>
      <c r="B15" s="1">
        <v>967</v>
      </c>
      <c r="C15" t="s">
        <v>35</v>
      </c>
      <c r="D15" t="s">
        <v>36</v>
      </c>
      <c r="F15" s="1">
        <v>32</v>
      </c>
      <c r="G15" s="1" t="s">
        <v>12</v>
      </c>
      <c r="H15" s="6">
        <v>4</v>
      </c>
      <c r="I15" s="6"/>
      <c r="J15">
        <v>8</v>
      </c>
      <c r="K15" s="1" t="s">
        <v>12</v>
      </c>
      <c r="L15" s="7">
        <v>0</v>
      </c>
      <c r="M15" s="6"/>
      <c r="N15" s="1">
        <f>INT([1]Sheet1!D17)</f>
        <v>24</v>
      </c>
      <c r="O15" s="1" t="s">
        <v>12</v>
      </c>
      <c r="P15" s="6">
        <f>([1]Sheet1!D17-INT([1]Sheet1!D17))*60</f>
        <v>3.9999999999999858</v>
      </c>
      <c r="R15" s="1">
        <v>41</v>
      </c>
      <c r="S15" s="9">
        <v>80</v>
      </c>
      <c r="T15" s="1">
        <v>155</v>
      </c>
      <c r="U15" s="8" t="s">
        <v>18</v>
      </c>
    </row>
    <row r="16" spans="1:21" ht="12.75">
      <c r="A16" s="1">
        <v>18</v>
      </c>
      <c r="B16" s="1">
        <v>981</v>
      </c>
      <c r="C16" s="8" t="s">
        <v>37</v>
      </c>
      <c r="D16" s="8" t="s">
        <v>38</v>
      </c>
      <c r="F16" s="1">
        <v>32</v>
      </c>
      <c r="G16" s="1" t="s">
        <v>12</v>
      </c>
      <c r="H16" s="6">
        <v>5</v>
      </c>
      <c r="I16" s="6"/>
      <c r="J16">
        <v>12</v>
      </c>
      <c r="K16" s="1" t="s">
        <v>12</v>
      </c>
      <c r="L16" s="7">
        <v>15</v>
      </c>
      <c r="M16" s="6"/>
      <c r="N16" s="1">
        <f>INT([1]Sheet1!D18)</f>
        <v>19</v>
      </c>
      <c r="O16" s="1" t="s">
        <v>12</v>
      </c>
      <c r="P16" s="6">
        <f>([1]Sheet1!D18-INT([1]Sheet1!D18))*60</f>
        <v>49.999999999999929</v>
      </c>
      <c r="R16" s="1">
        <v>12</v>
      </c>
      <c r="S16" s="9">
        <v>79</v>
      </c>
      <c r="T16" s="1">
        <v>154</v>
      </c>
      <c r="U16" s="8" t="s">
        <v>13</v>
      </c>
    </row>
    <row r="17" spans="1:21" ht="12.75">
      <c r="A17" s="1">
        <v>19</v>
      </c>
      <c r="B17" s="1">
        <v>902</v>
      </c>
      <c r="C17" t="s">
        <v>14</v>
      </c>
      <c r="D17" t="s">
        <v>15</v>
      </c>
      <c r="F17" s="1">
        <v>32</v>
      </c>
      <c r="G17" s="1" t="s">
        <v>12</v>
      </c>
      <c r="H17" s="6">
        <v>6</v>
      </c>
      <c r="I17" s="6"/>
      <c r="J17">
        <v>6</v>
      </c>
      <c r="K17" s="1" t="s">
        <v>12</v>
      </c>
      <c r="L17" s="7">
        <v>15</v>
      </c>
      <c r="M17" s="6"/>
      <c r="N17" s="1">
        <f>INT([1]Sheet1!D19)</f>
        <v>25</v>
      </c>
      <c r="O17" s="1" t="s">
        <v>12</v>
      </c>
      <c r="P17" s="6">
        <f>([1]Sheet1!D19-INT([1]Sheet1!D19))*60</f>
        <v>51.000000000000085</v>
      </c>
      <c r="R17" s="1">
        <v>47</v>
      </c>
      <c r="S17" s="9">
        <v>78</v>
      </c>
      <c r="T17" s="1">
        <v>153</v>
      </c>
      <c r="U17" s="8" t="s">
        <v>13</v>
      </c>
    </row>
    <row r="18" spans="1:21" ht="12.75">
      <c r="A18" s="1">
        <v>20</v>
      </c>
      <c r="B18" s="1">
        <v>943</v>
      </c>
      <c r="C18" t="s">
        <v>39</v>
      </c>
      <c r="D18" t="s">
        <v>40</v>
      </c>
      <c r="F18" s="1">
        <v>32</v>
      </c>
      <c r="G18" s="1" t="s">
        <v>12</v>
      </c>
      <c r="H18" s="6">
        <v>7</v>
      </c>
      <c r="I18" s="6"/>
      <c r="J18">
        <v>5</v>
      </c>
      <c r="K18" s="1" t="s">
        <v>12</v>
      </c>
      <c r="L18" s="7">
        <v>15</v>
      </c>
      <c r="M18" s="6"/>
      <c r="N18" s="1">
        <f>INT([1]Sheet1!D20)</f>
        <v>26</v>
      </c>
      <c r="O18" s="1" t="s">
        <v>12</v>
      </c>
      <c r="P18" s="6">
        <f>([1]Sheet1!D20-INT([1]Sheet1!D20))*60</f>
        <v>52.000000000000028</v>
      </c>
      <c r="R18" s="1">
        <v>49</v>
      </c>
      <c r="S18" s="9">
        <v>77</v>
      </c>
      <c r="T18" s="1">
        <v>152</v>
      </c>
      <c r="U18" s="8" t="s">
        <v>13</v>
      </c>
    </row>
    <row r="19" spans="1:21" ht="12.75">
      <c r="A19" s="1">
        <v>21</v>
      </c>
      <c r="B19" s="1">
        <v>911</v>
      </c>
      <c r="C19" t="s">
        <v>41</v>
      </c>
      <c r="D19" t="s">
        <v>42</v>
      </c>
      <c r="F19" s="1">
        <v>32</v>
      </c>
      <c r="G19" s="1" t="s">
        <v>12</v>
      </c>
      <c r="H19" s="6">
        <v>16</v>
      </c>
      <c r="I19" s="6"/>
      <c r="J19">
        <v>8</v>
      </c>
      <c r="K19" s="1" t="s">
        <v>12</v>
      </c>
      <c r="L19" s="7">
        <v>30</v>
      </c>
      <c r="M19" s="6"/>
      <c r="N19" s="1">
        <f>INT([1]Sheet1!D21)</f>
        <v>23</v>
      </c>
      <c r="O19" s="1" t="s">
        <v>12</v>
      </c>
      <c r="P19" s="6">
        <f>([1]Sheet1!D21-INT([1]Sheet1!D21))*60</f>
        <v>45.999999999999943</v>
      </c>
      <c r="R19" s="1">
        <v>39</v>
      </c>
      <c r="S19" s="9">
        <v>76</v>
      </c>
      <c r="T19" s="1">
        <v>151</v>
      </c>
      <c r="U19" s="8" t="s">
        <v>13</v>
      </c>
    </row>
    <row r="20" spans="1:21" ht="12.75">
      <c r="A20" s="1">
        <v>22</v>
      </c>
      <c r="B20" s="1">
        <v>908</v>
      </c>
      <c r="C20" t="s">
        <v>43</v>
      </c>
      <c r="D20" t="s">
        <v>44</v>
      </c>
      <c r="F20" s="1">
        <v>32</v>
      </c>
      <c r="G20" s="1" t="s">
        <v>12</v>
      </c>
      <c r="H20" s="6">
        <v>18</v>
      </c>
      <c r="I20" s="6"/>
      <c r="J20">
        <v>9</v>
      </c>
      <c r="K20" s="1" t="s">
        <v>12</v>
      </c>
      <c r="L20" s="7">
        <v>15</v>
      </c>
      <c r="M20" s="6"/>
      <c r="N20" s="1">
        <f>INT([1]Sheet1!D22)</f>
        <v>23</v>
      </c>
      <c r="O20" s="1" t="s">
        <v>12</v>
      </c>
      <c r="P20" s="6">
        <f>([1]Sheet1!D22-INT([1]Sheet1!D22))*60</f>
        <v>3.0000000000000426</v>
      </c>
      <c r="R20" s="1">
        <v>35</v>
      </c>
      <c r="S20" s="9">
        <v>75</v>
      </c>
      <c r="T20" s="1">
        <v>150</v>
      </c>
      <c r="U20" s="8" t="s">
        <v>18</v>
      </c>
    </row>
    <row r="21" spans="1:21" ht="12.75">
      <c r="A21" s="1">
        <v>24</v>
      </c>
      <c r="B21" s="1">
        <v>941</v>
      </c>
      <c r="C21" t="s">
        <v>37</v>
      </c>
      <c r="D21" t="s">
        <v>45</v>
      </c>
      <c r="F21" s="1">
        <v>32</v>
      </c>
      <c r="G21" s="1" t="s">
        <v>12</v>
      </c>
      <c r="H21" s="6">
        <v>22</v>
      </c>
      <c r="I21" s="6"/>
      <c r="J21">
        <v>12</v>
      </c>
      <c r="K21" s="1" t="s">
        <v>12</v>
      </c>
      <c r="L21" s="7">
        <v>15</v>
      </c>
      <c r="M21" s="6"/>
      <c r="N21" s="1">
        <f>INT([1]Sheet1!D23)</f>
        <v>20</v>
      </c>
      <c r="O21" s="1" t="s">
        <v>12</v>
      </c>
      <c r="P21" s="6">
        <f>([1]Sheet1!D23-INT([1]Sheet1!D23))*60</f>
        <v>7.0000000000000284</v>
      </c>
      <c r="R21" s="1">
        <v>13</v>
      </c>
      <c r="S21" s="9">
        <v>74</v>
      </c>
      <c r="T21" s="1">
        <v>149</v>
      </c>
      <c r="U21" s="8" t="s">
        <v>13</v>
      </c>
    </row>
    <row r="22" spans="1:21" ht="12.75">
      <c r="A22" s="1">
        <v>26</v>
      </c>
      <c r="B22" s="1">
        <v>956</v>
      </c>
      <c r="C22" t="s">
        <v>39</v>
      </c>
      <c r="D22" t="s">
        <v>46</v>
      </c>
      <c r="F22" s="1">
        <v>32</v>
      </c>
      <c r="G22" s="1" t="s">
        <v>12</v>
      </c>
      <c r="H22" s="6">
        <v>25</v>
      </c>
      <c r="I22" s="6"/>
      <c r="J22">
        <v>12</v>
      </c>
      <c r="K22" s="1" t="s">
        <v>12</v>
      </c>
      <c r="L22" s="7">
        <v>0</v>
      </c>
      <c r="M22" s="6"/>
      <c r="N22" s="1">
        <f>INT([1]Sheet1!D24)</f>
        <v>20</v>
      </c>
      <c r="O22" s="1" t="s">
        <v>12</v>
      </c>
      <c r="P22" s="6">
        <f>([1]Sheet1!D24-INT([1]Sheet1!D24))*60</f>
        <v>25.000000000000071</v>
      </c>
      <c r="R22" s="1">
        <v>18</v>
      </c>
      <c r="S22" s="9">
        <v>73</v>
      </c>
      <c r="T22" s="1">
        <v>148</v>
      </c>
      <c r="U22" s="8" t="s">
        <v>13</v>
      </c>
    </row>
    <row r="23" spans="1:21" ht="12.75">
      <c r="A23" s="1">
        <v>28</v>
      </c>
      <c r="B23" s="1">
        <v>931</v>
      </c>
      <c r="C23" t="s">
        <v>47</v>
      </c>
      <c r="D23" t="s">
        <v>48</v>
      </c>
      <c r="F23" s="1">
        <v>32</v>
      </c>
      <c r="G23" s="1" t="s">
        <v>12</v>
      </c>
      <c r="H23" s="6">
        <v>27</v>
      </c>
      <c r="I23" s="6"/>
      <c r="J23">
        <v>14</v>
      </c>
      <c r="K23" s="1" t="s">
        <v>12</v>
      </c>
      <c r="L23" s="7">
        <v>30</v>
      </c>
      <c r="M23" s="6"/>
      <c r="N23" s="1">
        <f>INT([1]Sheet1!D25)</f>
        <v>17</v>
      </c>
      <c r="O23" s="1" t="s">
        <v>12</v>
      </c>
      <c r="P23" s="6">
        <f>([1]Sheet1!D25-INT([1]Sheet1!D25))*60</f>
        <v>56.999999999999957</v>
      </c>
      <c r="R23" s="1">
        <v>3</v>
      </c>
      <c r="S23" s="9">
        <v>72</v>
      </c>
      <c r="T23" s="1">
        <v>147</v>
      </c>
      <c r="U23" s="8" t="s">
        <v>13</v>
      </c>
    </row>
    <row r="24" spans="1:21" ht="12.75">
      <c r="A24" s="1">
        <v>29</v>
      </c>
      <c r="B24" s="1">
        <v>946</v>
      </c>
      <c r="C24" t="s">
        <v>49</v>
      </c>
      <c r="D24" t="s">
        <v>50</v>
      </c>
      <c r="F24" s="1">
        <v>32</v>
      </c>
      <c r="G24" s="1" t="s">
        <v>12</v>
      </c>
      <c r="H24" s="6">
        <v>29</v>
      </c>
      <c r="I24" s="6"/>
      <c r="J24">
        <v>11</v>
      </c>
      <c r="K24" s="1" t="s">
        <v>12</v>
      </c>
      <c r="L24" s="7">
        <v>45</v>
      </c>
      <c r="M24" s="6"/>
      <c r="N24" s="1">
        <f>INT([1]Sheet1!D26)</f>
        <v>20</v>
      </c>
      <c r="O24" s="1" t="s">
        <v>12</v>
      </c>
      <c r="P24" s="6">
        <f>([1]Sheet1!D26-INT([1]Sheet1!D26))*60</f>
        <v>44.000000000000057</v>
      </c>
      <c r="R24" s="1">
        <v>21</v>
      </c>
      <c r="S24" s="9">
        <v>71</v>
      </c>
      <c r="T24" s="1">
        <v>146</v>
      </c>
      <c r="U24" s="8" t="s">
        <v>13</v>
      </c>
    </row>
    <row r="25" spans="1:21" ht="12.75">
      <c r="A25" s="1">
        <v>30</v>
      </c>
      <c r="B25" s="1">
        <v>948</v>
      </c>
      <c r="C25" t="s">
        <v>51</v>
      </c>
      <c r="D25" t="s">
        <v>52</v>
      </c>
      <c r="F25" s="1">
        <v>32</v>
      </c>
      <c r="G25" s="1" t="s">
        <v>12</v>
      </c>
      <c r="H25" s="6">
        <v>31</v>
      </c>
      <c r="I25" s="6"/>
      <c r="J25">
        <v>11</v>
      </c>
      <c r="K25" s="1" t="s">
        <v>12</v>
      </c>
      <c r="L25" s="7">
        <v>0</v>
      </c>
      <c r="M25" s="6"/>
      <c r="N25" s="1">
        <f>INT([1]Sheet1!D27)</f>
        <v>21</v>
      </c>
      <c r="O25" s="1" t="s">
        <v>12</v>
      </c>
      <c r="P25" s="6">
        <f>([1]Sheet1!D27-INT([1]Sheet1!D27))*60</f>
        <v>30.999999999999943</v>
      </c>
      <c r="R25" s="1">
        <v>26</v>
      </c>
      <c r="S25" s="9">
        <v>70</v>
      </c>
      <c r="T25" s="1">
        <v>145</v>
      </c>
      <c r="U25" s="8" t="s">
        <v>13</v>
      </c>
    </row>
    <row r="26" spans="1:21" ht="12.75">
      <c r="A26" s="1">
        <v>31</v>
      </c>
      <c r="B26" s="1">
        <v>907</v>
      </c>
      <c r="C26" t="s">
        <v>53</v>
      </c>
      <c r="D26" t="s">
        <v>54</v>
      </c>
      <c r="F26" s="1">
        <v>32</v>
      </c>
      <c r="G26" s="1" t="s">
        <v>12</v>
      </c>
      <c r="H26" s="6">
        <v>32</v>
      </c>
      <c r="I26" s="6"/>
      <c r="J26">
        <v>11</v>
      </c>
      <c r="K26" s="1" t="s">
        <v>12</v>
      </c>
      <c r="L26" s="7">
        <v>30</v>
      </c>
      <c r="M26" s="6"/>
      <c r="N26" s="1">
        <f>INT([1]Sheet1!D28)</f>
        <v>21</v>
      </c>
      <c r="O26" s="1" t="s">
        <v>12</v>
      </c>
      <c r="P26" s="6">
        <f>([1]Sheet1!D28-INT([1]Sheet1!D28))*60</f>
        <v>2.0000000000000995</v>
      </c>
      <c r="R26" s="1">
        <v>22</v>
      </c>
      <c r="S26" s="9">
        <v>69</v>
      </c>
      <c r="T26" s="1">
        <v>144</v>
      </c>
      <c r="U26" s="8" t="s">
        <v>18</v>
      </c>
    </row>
    <row r="27" spans="1:21" ht="12.75">
      <c r="A27" s="1">
        <v>32</v>
      </c>
      <c r="B27" s="1">
        <v>928</v>
      </c>
      <c r="C27" t="s">
        <v>55</v>
      </c>
      <c r="D27" t="s">
        <v>56</v>
      </c>
      <c r="F27" s="1">
        <v>32</v>
      </c>
      <c r="G27" s="1" t="s">
        <v>12</v>
      </c>
      <c r="H27" s="6">
        <v>33</v>
      </c>
      <c r="I27" s="6"/>
      <c r="J27">
        <v>11</v>
      </c>
      <c r="K27" s="1" t="s">
        <v>12</v>
      </c>
      <c r="L27" s="7">
        <v>0</v>
      </c>
      <c r="M27" s="6"/>
      <c r="N27" s="1">
        <f>INT([1]Sheet1!D29)</f>
        <v>21</v>
      </c>
      <c r="O27" s="1" t="s">
        <v>12</v>
      </c>
      <c r="P27" s="6">
        <f>([1]Sheet1!D29-INT([1]Sheet1!D29))*60</f>
        <v>33.000000000000043</v>
      </c>
      <c r="R27" s="1">
        <v>27</v>
      </c>
      <c r="S27" s="9">
        <v>68</v>
      </c>
      <c r="T27" s="1">
        <v>143</v>
      </c>
      <c r="U27" s="8" t="s">
        <v>18</v>
      </c>
    </row>
    <row r="28" spans="1:21" ht="12.75">
      <c r="A28" s="1">
        <v>34</v>
      </c>
      <c r="B28" s="1">
        <v>962</v>
      </c>
      <c r="C28" t="s">
        <v>19</v>
      </c>
      <c r="D28" t="s">
        <v>57</v>
      </c>
      <c r="F28" s="1">
        <v>32</v>
      </c>
      <c r="G28" s="1" t="s">
        <v>12</v>
      </c>
      <c r="H28" s="6">
        <v>44</v>
      </c>
      <c r="I28" s="6"/>
      <c r="J28">
        <v>13</v>
      </c>
      <c r="K28" s="1" t="s">
        <v>12</v>
      </c>
      <c r="L28" s="7">
        <v>30</v>
      </c>
      <c r="M28" s="6"/>
      <c r="N28" s="1">
        <f>INT([1]Sheet1!D30)</f>
        <v>19</v>
      </c>
      <c r="O28" s="1" t="s">
        <v>12</v>
      </c>
      <c r="P28" s="6">
        <f>([1]Sheet1!D30-INT([1]Sheet1!D30))*60</f>
        <v>14.000000000000057</v>
      </c>
      <c r="R28" s="1">
        <v>11</v>
      </c>
      <c r="S28" s="9">
        <v>67</v>
      </c>
      <c r="T28" s="1">
        <v>142</v>
      </c>
      <c r="U28" s="8" t="s">
        <v>13</v>
      </c>
    </row>
    <row r="29" spans="1:21" ht="12.75">
      <c r="A29" s="1">
        <v>35</v>
      </c>
      <c r="B29" s="1">
        <v>923</v>
      </c>
      <c r="C29" t="s">
        <v>14</v>
      </c>
      <c r="D29" t="s">
        <v>58</v>
      </c>
      <c r="F29" s="1">
        <v>32</v>
      </c>
      <c r="G29" s="1" t="s">
        <v>12</v>
      </c>
      <c r="H29" s="6">
        <v>44</v>
      </c>
      <c r="I29" s="6"/>
      <c r="J29">
        <v>9</v>
      </c>
      <c r="K29" s="1" t="s">
        <v>12</v>
      </c>
      <c r="L29" s="7">
        <v>45</v>
      </c>
      <c r="M29" s="6"/>
      <c r="N29" s="1">
        <f>INT([1]Sheet1!D31)</f>
        <v>22</v>
      </c>
      <c r="O29" s="1" t="s">
        <v>12</v>
      </c>
      <c r="P29" s="6">
        <f>([1]Sheet1!D31-INT([1]Sheet1!D31))*60</f>
        <v>59.000000000000057</v>
      </c>
      <c r="R29" s="1">
        <v>34</v>
      </c>
      <c r="S29" s="9">
        <v>66</v>
      </c>
      <c r="T29" s="1">
        <v>141</v>
      </c>
      <c r="U29" s="8" t="s">
        <v>13</v>
      </c>
    </row>
    <row r="30" spans="1:21" ht="12.75">
      <c r="A30" s="1">
        <v>36</v>
      </c>
      <c r="B30" s="1">
        <v>904</v>
      </c>
      <c r="C30" t="s">
        <v>59</v>
      </c>
      <c r="D30" t="s">
        <v>60</v>
      </c>
      <c r="F30" s="1">
        <v>32</v>
      </c>
      <c r="G30" s="1" t="s">
        <v>12</v>
      </c>
      <c r="H30" s="6">
        <v>45</v>
      </c>
      <c r="I30" s="6"/>
      <c r="J30">
        <v>14</v>
      </c>
      <c r="K30" s="1" t="s">
        <v>12</v>
      </c>
      <c r="L30" s="7">
        <v>0</v>
      </c>
      <c r="M30" s="6"/>
      <c r="N30" s="1">
        <f>INT([1]Sheet1!D32)</f>
        <v>18</v>
      </c>
      <c r="O30" s="1" t="s">
        <v>12</v>
      </c>
      <c r="P30" s="6">
        <f>([1]Sheet1!D32-INT([1]Sheet1!D32))*60</f>
        <v>45</v>
      </c>
      <c r="R30" s="1">
        <v>8</v>
      </c>
      <c r="S30" s="9">
        <v>65</v>
      </c>
      <c r="T30" s="1">
        <v>140</v>
      </c>
      <c r="U30" s="8" t="s">
        <v>13</v>
      </c>
    </row>
    <row r="31" spans="1:21" ht="12.75">
      <c r="A31" s="1">
        <v>38</v>
      </c>
      <c r="B31" s="1">
        <v>939</v>
      </c>
      <c r="C31" t="s">
        <v>61</v>
      </c>
      <c r="D31" t="s">
        <v>62</v>
      </c>
      <c r="F31" s="1">
        <v>32</v>
      </c>
      <c r="G31" s="1" t="s">
        <v>12</v>
      </c>
      <c r="H31" s="6">
        <v>51</v>
      </c>
      <c r="I31" s="6"/>
      <c r="J31">
        <v>7</v>
      </c>
      <c r="K31" s="1" t="s">
        <v>12</v>
      </c>
      <c r="L31" s="7">
        <v>15</v>
      </c>
      <c r="M31" s="6"/>
      <c r="N31" s="1">
        <f>INT([1]Sheet1!D33)</f>
        <v>25</v>
      </c>
      <c r="O31" s="1" t="s">
        <v>12</v>
      </c>
      <c r="P31" s="6">
        <f>([1]Sheet1!D33-INT([1]Sheet1!D33))*60</f>
        <v>36.000000000000085</v>
      </c>
      <c r="R31" s="1">
        <v>46</v>
      </c>
      <c r="S31" s="9">
        <v>64</v>
      </c>
      <c r="T31" s="1">
        <v>139</v>
      </c>
      <c r="U31" s="8" t="s">
        <v>13</v>
      </c>
    </row>
    <row r="32" spans="1:21" ht="12.75">
      <c r="A32" s="1">
        <v>39</v>
      </c>
      <c r="B32" s="1">
        <v>940</v>
      </c>
      <c r="C32" t="s">
        <v>63</v>
      </c>
      <c r="D32" t="s">
        <v>64</v>
      </c>
      <c r="F32" s="1">
        <v>32</v>
      </c>
      <c r="G32" s="1" t="s">
        <v>12</v>
      </c>
      <c r="H32" s="6">
        <v>54</v>
      </c>
      <c r="I32" s="6"/>
      <c r="J32">
        <v>10</v>
      </c>
      <c r="K32" s="1" t="s">
        <v>12</v>
      </c>
      <c r="L32" s="7">
        <v>15</v>
      </c>
      <c r="M32" s="6"/>
      <c r="N32" s="1">
        <f>INT([1]Sheet1!D34)</f>
        <v>22</v>
      </c>
      <c r="O32" s="1" t="s">
        <v>12</v>
      </c>
      <c r="P32" s="6">
        <f>([1]Sheet1!D34-INT([1]Sheet1!D34))*60</f>
        <v>38.999999999999915</v>
      </c>
      <c r="R32" s="1">
        <v>31</v>
      </c>
      <c r="S32" s="9">
        <v>63</v>
      </c>
      <c r="T32" s="1">
        <v>138</v>
      </c>
      <c r="U32" s="8" t="s">
        <v>13</v>
      </c>
    </row>
    <row r="33" spans="1:21" ht="12.75">
      <c r="A33" s="1">
        <v>40</v>
      </c>
      <c r="B33" s="1">
        <v>947</v>
      </c>
      <c r="C33" t="s">
        <v>65</v>
      </c>
      <c r="D33" t="s">
        <v>66</v>
      </c>
      <c r="F33" s="1">
        <v>32</v>
      </c>
      <c r="G33" s="1" t="s">
        <v>12</v>
      </c>
      <c r="H33" s="6">
        <v>55</v>
      </c>
      <c r="I33" s="6"/>
      <c r="J33">
        <v>6</v>
      </c>
      <c r="K33" s="1" t="s">
        <v>12</v>
      </c>
      <c r="L33" s="7">
        <v>45</v>
      </c>
      <c r="M33" s="6"/>
      <c r="N33" s="1">
        <f>INT([1]Sheet1!D35)</f>
        <v>26</v>
      </c>
      <c r="O33" s="1" t="s">
        <v>12</v>
      </c>
      <c r="P33" s="6">
        <f>([1]Sheet1!D35-INT([1]Sheet1!D35))*60</f>
        <v>10.000000000000071</v>
      </c>
      <c r="R33" s="1">
        <v>48</v>
      </c>
      <c r="S33" s="9">
        <v>62</v>
      </c>
      <c r="T33" s="1">
        <v>137</v>
      </c>
      <c r="U33" s="8" t="s">
        <v>13</v>
      </c>
    </row>
    <row r="34" spans="1:21" ht="12.75">
      <c r="A34" s="1">
        <v>41</v>
      </c>
      <c r="B34" s="1">
        <v>906</v>
      </c>
      <c r="C34" t="s">
        <v>67</v>
      </c>
      <c r="D34" t="s">
        <v>68</v>
      </c>
      <c r="F34" s="1">
        <v>32</v>
      </c>
      <c r="G34" s="1" t="s">
        <v>12</v>
      </c>
      <c r="H34" s="6">
        <v>55</v>
      </c>
      <c r="I34" s="6"/>
      <c r="J34">
        <v>14</v>
      </c>
      <c r="K34" s="1" t="s">
        <v>12</v>
      </c>
      <c r="L34" s="7">
        <v>30</v>
      </c>
      <c r="M34" s="6"/>
      <c r="N34" s="1">
        <f>INT([1]Sheet1!D36)</f>
        <v>18</v>
      </c>
      <c r="O34" s="1" t="s">
        <v>12</v>
      </c>
      <c r="P34" s="6">
        <f>([1]Sheet1!D36-INT([1]Sheet1!D36))*60</f>
        <v>25.000000000000071</v>
      </c>
      <c r="R34" s="1">
        <v>5</v>
      </c>
      <c r="S34" s="9">
        <v>61</v>
      </c>
      <c r="T34" s="1">
        <v>136</v>
      </c>
      <c r="U34" s="8" t="s">
        <v>13</v>
      </c>
    </row>
    <row r="35" spans="1:21" ht="12.75">
      <c r="A35" s="1">
        <v>46</v>
      </c>
      <c r="B35" s="1">
        <v>918</v>
      </c>
      <c r="C35" t="s">
        <v>69</v>
      </c>
      <c r="D35" t="s">
        <v>70</v>
      </c>
      <c r="F35" s="1">
        <v>33</v>
      </c>
      <c r="G35" s="1" t="s">
        <v>12</v>
      </c>
      <c r="H35" s="6">
        <v>10</v>
      </c>
      <c r="I35" s="6"/>
      <c r="J35">
        <v>15</v>
      </c>
      <c r="K35" s="1" t="s">
        <v>12</v>
      </c>
      <c r="L35" s="7">
        <v>30</v>
      </c>
      <c r="M35" s="6"/>
      <c r="N35" s="1">
        <f>INT([1]Sheet1!D37)</f>
        <v>17</v>
      </c>
      <c r="O35" s="1" t="s">
        <v>12</v>
      </c>
      <c r="P35" s="6">
        <f>([1]Sheet1!D37-INT([1]Sheet1!D37))*60</f>
        <v>40.000000000000071</v>
      </c>
      <c r="R35" s="1">
        <v>2</v>
      </c>
      <c r="S35" s="9">
        <v>60</v>
      </c>
      <c r="T35" s="1">
        <v>135</v>
      </c>
      <c r="U35" s="8" t="s">
        <v>13</v>
      </c>
    </row>
    <row r="36" spans="1:21" ht="12.75">
      <c r="A36" s="1">
        <v>50</v>
      </c>
      <c r="B36" s="1">
        <v>916</v>
      </c>
      <c r="C36" t="s">
        <v>71</v>
      </c>
      <c r="D36" t="s">
        <v>72</v>
      </c>
      <c r="F36" s="1">
        <v>33</v>
      </c>
      <c r="G36" s="1" t="s">
        <v>12</v>
      </c>
      <c r="H36" s="6">
        <v>25</v>
      </c>
      <c r="I36" s="6"/>
      <c r="J36">
        <v>13</v>
      </c>
      <c r="K36" s="1" t="s">
        <v>12</v>
      </c>
      <c r="L36" s="7">
        <v>0</v>
      </c>
      <c r="M36" s="6"/>
      <c r="N36" s="1">
        <f>INT([1]Sheet1!D38)</f>
        <v>20</v>
      </c>
      <c r="O36" s="1" t="s">
        <v>12</v>
      </c>
      <c r="P36" s="6">
        <f>([1]Sheet1!D38-INT([1]Sheet1!D38))*60</f>
        <v>25.000000000000071</v>
      </c>
      <c r="R36" s="1">
        <v>19</v>
      </c>
      <c r="S36" s="9">
        <v>60</v>
      </c>
      <c r="T36" s="1">
        <v>135</v>
      </c>
      <c r="U36" s="8" t="s">
        <v>18</v>
      </c>
    </row>
    <row r="37" spans="1:21" ht="12.75">
      <c r="A37" s="1">
        <v>51</v>
      </c>
      <c r="B37" s="1">
        <v>942</v>
      </c>
      <c r="C37" t="s">
        <v>73</v>
      </c>
      <c r="D37" t="s">
        <v>74</v>
      </c>
      <c r="F37" s="1">
        <v>33</v>
      </c>
      <c r="G37" s="1" t="s">
        <v>12</v>
      </c>
      <c r="H37" s="6">
        <v>28</v>
      </c>
      <c r="I37" s="6"/>
      <c r="J37">
        <v>14</v>
      </c>
      <c r="K37" s="1" t="s">
        <v>12</v>
      </c>
      <c r="L37" s="7">
        <v>30</v>
      </c>
      <c r="M37" s="6"/>
      <c r="N37" s="1">
        <f>INT([1]Sheet1!D39)</f>
        <v>18</v>
      </c>
      <c r="O37" s="1" t="s">
        <v>12</v>
      </c>
      <c r="P37" s="6">
        <f>([1]Sheet1!D39-INT([1]Sheet1!D39))*60</f>
        <v>57.999999999999901</v>
      </c>
      <c r="R37" s="1">
        <v>9</v>
      </c>
      <c r="S37" s="9">
        <v>60</v>
      </c>
      <c r="T37" s="1">
        <v>135</v>
      </c>
      <c r="U37" s="8" t="s">
        <v>13</v>
      </c>
    </row>
    <row r="38" spans="1:21" ht="12.75">
      <c r="A38" s="1">
        <v>53</v>
      </c>
      <c r="B38" s="1">
        <v>945</v>
      </c>
      <c r="C38" t="s">
        <v>75</v>
      </c>
      <c r="D38" t="s">
        <v>76</v>
      </c>
      <c r="F38" s="1">
        <v>34</v>
      </c>
      <c r="G38" s="1" t="s">
        <v>12</v>
      </c>
      <c r="H38" s="6">
        <v>7</v>
      </c>
      <c r="I38" s="6"/>
      <c r="J38">
        <v>12</v>
      </c>
      <c r="K38" s="1" t="s">
        <v>12</v>
      </c>
      <c r="L38" s="7">
        <v>45</v>
      </c>
      <c r="M38" s="6"/>
      <c r="N38" s="1">
        <f>INT([1]Sheet1!D40)</f>
        <v>21</v>
      </c>
      <c r="O38" s="1" t="s">
        <v>12</v>
      </c>
      <c r="P38" s="6">
        <f>([1]Sheet1!D40-INT([1]Sheet1!D40))*60</f>
        <v>22.000000000000028</v>
      </c>
      <c r="R38" s="1">
        <v>24</v>
      </c>
      <c r="S38" s="9">
        <v>60</v>
      </c>
      <c r="T38" s="1">
        <v>135</v>
      </c>
      <c r="U38" s="8" t="s">
        <v>13</v>
      </c>
    </row>
    <row r="39" spans="1:21" ht="12.75">
      <c r="A39" s="1">
        <v>47</v>
      </c>
      <c r="B39" s="1">
        <v>974</v>
      </c>
      <c r="C39" s="8" t="s">
        <v>77</v>
      </c>
      <c r="D39" s="8" t="s">
        <v>78</v>
      </c>
      <c r="F39" s="1">
        <v>33</v>
      </c>
      <c r="G39" s="1" t="s">
        <v>12</v>
      </c>
      <c r="H39" s="6">
        <v>19</v>
      </c>
      <c r="I39" s="6"/>
      <c r="J39">
        <v>10</v>
      </c>
      <c r="K39" s="1" t="s">
        <v>12</v>
      </c>
      <c r="L39" s="7">
        <v>30</v>
      </c>
      <c r="M39" s="6"/>
      <c r="N39" s="1">
        <f>INT([1]Sheet1!D41)</f>
        <v>22</v>
      </c>
      <c r="O39" s="1" t="s">
        <v>12</v>
      </c>
      <c r="P39" s="6">
        <f>([1]Sheet1!D41-INT([1]Sheet1!D41))*60</f>
        <v>48.999999999999986</v>
      </c>
      <c r="R39" s="1">
        <v>33</v>
      </c>
      <c r="S39" s="9">
        <v>60</v>
      </c>
      <c r="T39" s="1">
        <v>135</v>
      </c>
      <c r="U39" s="8" t="s">
        <v>13</v>
      </c>
    </row>
    <row r="40" spans="1:21" ht="12.75">
      <c r="A40" s="1">
        <v>3</v>
      </c>
      <c r="B40" s="1">
        <v>976</v>
      </c>
      <c r="C40" s="8" t="s">
        <v>51</v>
      </c>
      <c r="D40" s="8" t="s">
        <v>79</v>
      </c>
      <c r="F40" s="1">
        <v>31</v>
      </c>
      <c r="G40" s="1" t="s">
        <v>12</v>
      </c>
      <c r="H40" s="6">
        <v>5</v>
      </c>
      <c r="I40" s="6"/>
      <c r="J40">
        <v>0</v>
      </c>
      <c r="K40" s="1" t="s">
        <v>12</v>
      </c>
      <c r="L40" s="7">
        <v>45</v>
      </c>
      <c r="M40" s="6"/>
      <c r="N40" s="1">
        <f>INT([1]Sheet1!D42)</f>
        <v>30</v>
      </c>
      <c r="O40" s="1" t="s">
        <v>12</v>
      </c>
      <c r="P40" s="6">
        <f>([1]Sheet1!D42-INT([1]Sheet1!D42))*60</f>
        <v>19.999999999999929</v>
      </c>
      <c r="R40" s="1">
        <v>54</v>
      </c>
      <c r="S40" s="1">
        <v>60</v>
      </c>
      <c r="T40" s="1">
        <v>60</v>
      </c>
      <c r="U40" s="8" t="s">
        <v>13</v>
      </c>
    </row>
    <row r="41" spans="1:21" ht="12.75">
      <c r="A41" s="1">
        <v>33</v>
      </c>
      <c r="B41" s="1">
        <v>978</v>
      </c>
      <c r="C41" s="8" t="s">
        <v>80</v>
      </c>
      <c r="D41" s="8" t="s">
        <v>81</v>
      </c>
      <c r="F41" s="1">
        <v>32</v>
      </c>
      <c r="G41" s="1" t="s">
        <v>12</v>
      </c>
      <c r="H41" s="6">
        <v>40</v>
      </c>
      <c r="I41" s="6"/>
      <c r="J41">
        <v>14</v>
      </c>
      <c r="K41" s="1" t="s">
        <v>12</v>
      </c>
      <c r="L41" s="7">
        <v>0</v>
      </c>
      <c r="M41" s="6"/>
      <c r="N41" s="1">
        <f>INT([1]Sheet1!D43)</f>
        <v>18</v>
      </c>
      <c r="O41" s="1" t="s">
        <v>12</v>
      </c>
      <c r="P41" s="6">
        <f>([1]Sheet1!D43-INT([1]Sheet1!D43))*60</f>
        <v>40.000000000000071</v>
      </c>
      <c r="R41" s="1">
        <v>7</v>
      </c>
      <c r="S41" s="9">
        <v>60</v>
      </c>
      <c r="T41" s="1">
        <v>60</v>
      </c>
      <c r="U41" s="8" t="s">
        <v>13</v>
      </c>
    </row>
    <row r="42" spans="1:21" ht="12.75">
      <c r="A42" s="1">
        <v>42</v>
      </c>
      <c r="B42" s="1">
        <v>980</v>
      </c>
      <c r="C42" s="8" t="s">
        <v>82</v>
      </c>
      <c r="D42" s="8" t="s">
        <v>83</v>
      </c>
      <c r="F42" s="1">
        <v>33</v>
      </c>
      <c r="G42" s="1" t="s">
        <v>12</v>
      </c>
      <c r="H42" s="6">
        <v>0</v>
      </c>
      <c r="I42" s="6"/>
      <c r="J42">
        <v>3</v>
      </c>
      <c r="K42" s="1" t="s">
        <v>12</v>
      </c>
      <c r="L42" s="7">
        <v>45</v>
      </c>
      <c r="M42" s="6"/>
      <c r="N42" s="1">
        <f>INT([1]Sheet1!D44)</f>
        <v>29</v>
      </c>
      <c r="O42" s="1" t="s">
        <v>12</v>
      </c>
      <c r="P42" s="6">
        <f>([1]Sheet1!D44-INT([1]Sheet1!D44))*60</f>
        <v>15</v>
      </c>
      <c r="R42" s="1">
        <v>53</v>
      </c>
      <c r="S42" s="9">
        <v>60</v>
      </c>
      <c r="T42" s="1">
        <v>60</v>
      </c>
      <c r="U42" s="8" t="s">
        <v>13</v>
      </c>
    </row>
    <row r="43" spans="1:21" ht="12.75">
      <c r="A43" s="1">
        <v>44</v>
      </c>
      <c r="B43" s="1">
        <v>921</v>
      </c>
      <c r="C43" t="s">
        <v>84</v>
      </c>
      <c r="D43" t="s">
        <v>85</v>
      </c>
      <c r="F43" s="1">
        <v>33</v>
      </c>
      <c r="G43" s="1" t="s">
        <v>12</v>
      </c>
      <c r="H43" s="6">
        <v>4</v>
      </c>
      <c r="I43" s="6"/>
      <c r="J43">
        <v>14</v>
      </c>
      <c r="K43" s="1" t="s">
        <v>12</v>
      </c>
      <c r="L43" s="7">
        <v>0</v>
      </c>
      <c r="M43" s="6"/>
      <c r="N43" s="1">
        <f>INT([1]Sheet1!D45)</f>
        <v>19</v>
      </c>
      <c r="O43" s="1" t="s">
        <v>12</v>
      </c>
      <c r="P43" s="6">
        <f>([1]Sheet1!D45-INT([1]Sheet1!D45))*60</f>
        <v>3.9999999999999858</v>
      </c>
      <c r="R43" s="1">
        <v>10</v>
      </c>
      <c r="S43" s="9">
        <v>60</v>
      </c>
      <c r="T43" s="1">
        <v>60</v>
      </c>
      <c r="U43" s="8" t="s">
        <v>13</v>
      </c>
    </row>
    <row r="44" spans="1:21" ht="12.75">
      <c r="A44" s="1">
        <v>48</v>
      </c>
      <c r="B44" s="1">
        <v>969</v>
      </c>
      <c r="C44" s="8" t="s">
        <v>86</v>
      </c>
      <c r="D44" s="8" t="s">
        <v>87</v>
      </c>
      <c r="F44" s="1">
        <v>33</v>
      </c>
      <c r="G44" s="1" t="s">
        <v>12</v>
      </c>
      <c r="H44" s="6">
        <v>23</v>
      </c>
      <c r="I44" s="6"/>
      <c r="J44">
        <v>10</v>
      </c>
      <c r="K44" s="1" t="s">
        <v>12</v>
      </c>
      <c r="L44" s="7">
        <v>15</v>
      </c>
      <c r="M44" s="6"/>
      <c r="N44" s="1">
        <f>INT([1]Sheet1!D46)</f>
        <v>23</v>
      </c>
      <c r="O44" s="1" t="s">
        <v>12</v>
      </c>
      <c r="P44" s="6">
        <f>([1]Sheet1!D46-INT([1]Sheet1!D46))*60</f>
        <v>7.9999999999999716</v>
      </c>
      <c r="R44" s="1">
        <v>36</v>
      </c>
      <c r="S44" s="9">
        <v>60</v>
      </c>
      <c r="T44" s="1">
        <v>60</v>
      </c>
      <c r="U44" s="8" t="s">
        <v>13</v>
      </c>
    </row>
    <row r="45" spans="1:21" ht="12.75">
      <c r="A45" s="1">
        <v>49</v>
      </c>
      <c r="B45" s="1">
        <v>973</v>
      </c>
      <c r="C45" s="8" t="s">
        <v>73</v>
      </c>
      <c r="D45" s="8" t="s">
        <v>88</v>
      </c>
      <c r="F45" s="1">
        <v>33</v>
      </c>
      <c r="G45" s="1" t="s">
        <v>12</v>
      </c>
      <c r="H45" s="6">
        <v>24</v>
      </c>
      <c r="I45" s="6"/>
      <c r="J45">
        <v>13</v>
      </c>
      <c r="K45" s="1" t="s">
        <v>12</v>
      </c>
      <c r="L45" s="7">
        <v>15</v>
      </c>
      <c r="M45" s="6"/>
      <c r="N45" s="1">
        <f>INT([1]Sheet1!D47)</f>
        <v>20</v>
      </c>
      <c r="O45" s="1" t="s">
        <v>12</v>
      </c>
      <c r="P45" s="6">
        <f>([1]Sheet1!D47-INT([1]Sheet1!D47))*60</f>
        <v>8.9999999999999147</v>
      </c>
      <c r="R45" s="1">
        <v>14</v>
      </c>
      <c r="S45" s="9">
        <v>60</v>
      </c>
      <c r="T45" s="1">
        <v>60</v>
      </c>
      <c r="U45" s="8" t="s">
        <v>13</v>
      </c>
    </row>
    <row r="46" spans="1:21" ht="12.75">
      <c r="A46" s="1">
        <v>52</v>
      </c>
      <c r="B46" s="1">
        <v>968</v>
      </c>
      <c r="C46" s="8" t="s">
        <v>67</v>
      </c>
      <c r="D46" s="8" t="s">
        <v>89</v>
      </c>
      <c r="F46" s="1">
        <v>34</v>
      </c>
      <c r="G46" s="1" t="s">
        <v>12</v>
      </c>
      <c r="H46" s="6">
        <v>0</v>
      </c>
      <c r="I46" s="6"/>
      <c r="J46">
        <v>12</v>
      </c>
      <c r="K46" s="1" t="s">
        <v>12</v>
      </c>
      <c r="L46" s="7">
        <v>15</v>
      </c>
      <c r="M46" s="6"/>
      <c r="N46" s="1">
        <f>INT([1]Sheet1!D48)</f>
        <v>21</v>
      </c>
      <c r="O46" s="1" t="s">
        <v>12</v>
      </c>
      <c r="P46" s="6">
        <f>([1]Sheet1!D48-INT([1]Sheet1!D48))*60</f>
        <v>45</v>
      </c>
      <c r="R46" s="1">
        <v>29</v>
      </c>
      <c r="S46" s="9">
        <v>60</v>
      </c>
      <c r="T46" s="1">
        <v>60</v>
      </c>
      <c r="U46" s="8" t="s">
        <v>13</v>
      </c>
    </row>
    <row r="47" spans="1:21" ht="12.75">
      <c r="A47" s="1">
        <v>55</v>
      </c>
      <c r="B47" s="1">
        <v>975</v>
      </c>
      <c r="C47" s="8" t="s">
        <v>90</v>
      </c>
      <c r="D47" s="8" t="s">
        <v>76</v>
      </c>
      <c r="F47" s="1">
        <v>34</v>
      </c>
      <c r="G47" s="1" t="s">
        <v>12</v>
      </c>
      <c r="H47" s="6">
        <v>35</v>
      </c>
      <c r="I47" s="6"/>
      <c r="J47">
        <v>12</v>
      </c>
      <c r="K47" s="1" t="s">
        <v>12</v>
      </c>
      <c r="L47" s="7">
        <v>45</v>
      </c>
      <c r="M47" s="6"/>
      <c r="N47" s="1">
        <f>INT([1]Sheet1!D49)</f>
        <v>21</v>
      </c>
      <c r="O47" s="1" t="s">
        <v>12</v>
      </c>
      <c r="P47" s="6">
        <f>([1]Sheet1!D49-INT([1]Sheet1!D49))*60</f>
        <v>49.999999999999929</v>
      </c>
      <c r="R47" s="1">
        <v>30</v>
      </c>
      <c r="S47" s="9">
        <v>60</v>
      </c>
      <c r="T47" s="1">
        <v>60</v>
      </c>
      <c r="U47" s="8" t="s">
        <v>18</v>
      </c>
    </row>
    <row r="48" spans="1:21" ht="12.75">
      <c r="A48" s="1">
        <v>9</v>
      </c>
      <c r="B48" s="1">
        <v>929</v>
      </c>
      <c r="C48" t="s">
        <v>91</v>
      </c>
      <c r="D48" t="s">
        <v>92</v>
      </c>
      <c r="E48" t="s">
        <v>93</v>
      </c>
      <c r="F48" s="1">
        <v>31</v>
      </c>
      <c r="G48" s="1" t="s">
        <v>12</v>
      </c>
      <c r="H48" s="6">
        <v>51</v>
      </c>
      <c r="I48" s="6"/>
      <c r="J48">
        <v>3</v>
      </c>
      <c r="K48" s="1" t="s">
        <v>12</v>
      </c>
      <c r="L48" s="7">
        <v>15</v>
      </c>
      <c r="M48" s="6"/>
      <c r="N48" s="1">
        <f>INT([1]Sheet1!D50)</f>
        <v>28</v>
      </c>
      <c r="O48" s="1" t="s">
        <v>12</v>
      </c>
      <c r="P48" s="6">
        <f>([1]Sheet1!D50-INT([1]Sheet1!D50))*60</f>
        <v>36.000000000000085</v>
      </c>
      <c r="R48" s="1">
        <v>51</v>
      </c>
      <c r="S48" s="1">
        <v>0</v>
      </c>
      <c r="T48" s="1">
        <v>0</v>
      </c>
      <c r="U48" s="8" t="s">
        <v>18</v>
      </c>
    </row>
    <row r="49" spans="1:21" ht="12.75">
      <c r="A49" s="1">
        <v>13</v>
      </c>
      <c r="B49" s="1">
        <v>949</v>
      </c>
      <c r="C49" t="s">
        <v>94</v>
      </c>
      <c r="D49" t="s">
        <v>52</v>
      </c>
      <c r="E49" t="s">
        <v>93</v>
      </c>
      <c r="F49" s="1">
        <v>31</v>
      </c>
      <c r="G49" s="1" t="s">
        <v>12</v>
      </c>
      <c r="H49" s="6">
        <v>57</v>
      </c>
      <c r="I49" s="6"/>
      <c r="J49">
        <v>11</v>
      </c>
      <c r="K49" s="1" t="s">
        <v>12</v>
      </c>
      <c r="L49" s="7">
        <v>45</v>
      </c>
      <c r="M49" s="6"/>
      <c r="N49" s="1">
        <f>INT([1]Sheet1!D51)</f>
        <v>20</v>
      </c>
      <c r="O49" s="1" t="s">
        <v>12</v>
      </c>
      <c r="P49" s="6">
        <f>([1]Sheet1!D51-INT([1]Sheet1!D51))*60</f>
        <v>11.999999999999957</v>
      </c>
      <c r="R49" s="1">
        <v>15</v>
      </c>
      <c r="S49" s="1">
        <v>0</v>
      </c>
      <c r="T49" s="1">
        <v>0</v>
      </c>
      <c r="U49" s="8" t="s">
        <v>13</v>
      </c>
    </row>
    <row r="50" spans="1:21" ht="12.75">
      <c r="A50" s="1">
        <v>16</v>
      </c>
      <c r="B50" s="1">
        <v>934</v>
      </c>
      <c r="C50" t="s">
        <v>95</v>
      </c>
      <c r="D50" t="s">
        <v>29</v>
      </c>
      <c r="E50" t="s">
        <v>93</v>
      </c>
      <c r="F50" s="1">
        <v>32</v>
      </c>
      <c r="G50" s="1" t="s">
        <v>12</v>
      </c>
      <c r="H50" s="6">
        <v>3</v>
      </c>
      <c r="I50" s="6"/>
      <c r="J50">
        <v>0</v>
      </c>
      <c r="K50" s="1" t="s">
        <v>12</v>
      </c>
      <c r="L50" s="7">
        <v>0</v>
      </c>
      <c r="M50" s="6"/>
      <c r="N50" s="1">
        <f>INT([1]Sheet1!D52)</f>
        <v>32</v>
      </c>
      <c r="O50" s="1" t="s">
        <v>12</v>
      </c>
      <c r="P50" s="6">
        <f>([1]Sheet1!D52-INT([1]Sheet1!D52))*60</f>
        <v>2.9999999999998295</v>
      </c>
      <c r="R50" s="1">
        <v>57</v>
      </c>
      <c r="S50" s="1">
        <v>0</v>
      </c>
      <c r="T50" s="1">
        <v>0</v>
      </c>
      <c r="U50" s="8" t="s">
        <v>18</v>
      </c>
    </row>
    <row r="51" spans="1:21" ht="12.75">
      <c r="A51" s="1">
        <v>23</v>
      </c>
      <c r="B51" s="1">
        <v>972</v>
      </c>
      <c r="C51" s="8" t="s">
        <v>96</v>
      </c>
      <c r="D51" s="8" t="s">
        <v>97</v>
      </c>
      <c r="E51" t="s">
        <v>93</v>
      </c>
      <c r="F51" s="1">
        <v>32</v>
      </c>
      <c r="G51" s="1" t="s">
        <v>12</v>
      </c>
      <c r="H51" s="6">
        <v>21</v>
      </c>
      <c r="I51" s="6"/>
      <c r="J51">
        <v>8</v>
      </c>
      <c r="K51" s="1" t="s">
        <v>12</v>
      </c>
      <c r="L51" s="7">
        <v>30</v>
      </c>
      <c r="M51" s="6"/>
      <c r="N51" s="1">
        <f>INT([1]Sheet1!D53)</f>
        <v>23</v>
      </c>
      <c r="O51" s="1" t="s">
        <v>12</v>
      </c>
      <c r="P51" s="6">
        <f>([1]Sheet1!D53-INT([1]Sheet1!D53))*60</f>
        <v>51.000000000000085</v>
      </c>
      <c r="R51" s="1">
        <v>40</v>
      </c>
      <c r="S51" s="1">
        <v>0</v>
      </c>
      <c r="T51" s="1">
        <v>0</v>
      </c>
      <c r="U51" s="8" t="s">
        <v>18</v>
      </c>
    </row>
    <row r="52" spans="1:21" ht="12.75">
      <c r="A52" s="1">
        <v>25</v>
      </c>
      <c r="B52" s="1">
        <v>936</v>
      </c>
      <c r="C52" t="s">
        <v>84</v>
      </c>
      <c r="D52" t="s">
        <v>98</v>
      </c>
      <c r="E52" t="s">
        <v>93</v>
      </c>
      <c r="F52" s="1">
        <v>32</v>
      </c>
      <c r="G52" s="1" t="s">
        <v>12</v>
      </c>
      <c r="H52" s="6">
        <v>24</v>
      </c>
      <c r="I52" s="6"/>
      <c r="J52">
        <v>10</v>
      </c>
      <c r="K52" s="1" t="s">
        <v>12</v>
      </c>
      <c r="L52" s="7">
        <v>45</v>
      </c>
      <c r="M52" s="6"/>
      <c r="N52" s="1">
        <f>INT([1]Sheet1!D54)</f>
        <v>21</v>
      </c>
      <c r="O52" s="1" t="s">
        <v>12</v>
      </c>
      <c r="P52" s="6">
        <f>([1]Sheet1!D54-INT([1]Sheet1!D54))*60</f>
        <v>38.999999999999915</v>
      </c>
      <c r="R52" s="1">
        <v>28</v>
      </c>
      <c r="S52" s="1">
        <v>0</v>
      </c>
      <c r="T52" s="1">
        <v>0</v>
      </c>
      <c r="U52" s="8" t="s">
        <v>13</v>
      </c>
    </row>
    <row r="53" spans="1:21" ht="12.75">
      <c r="A53" s="1">
        <v>27</v>
      </c>
      <c r="B53" s="1">
        <v>909</v>
      </c>
      <c r="C53" t="s">
        <v>99</v>
      </c>
      <c r="D53" t="s">
        <v>100</v>
      </c>
      <c r="F53" s="1">
        <v>32</v>
      </c>
      <c r="G53" s="1" t="s">
        <v>12</v>
      </c>
      <c r="H53" s="6">
        <v>27</v>
      </c>
      <c r="I53" s="6"/>
      <c r="J53">
        <v>15</v>
      </c>
      <c r="K53" s="1" t="s">
        <v>12</v>
      </c>
      <c r="L53" s="7">
        <v>45</v>
      </c>
      <c r="M53" s="6"/>
      <c r="N53" s="1">
        <f>INT([1]Sheet1!D55)</f>
        <v>16</v>
      </c>
      <c r="O53" s="1" t="s">
        <v>12</v>
      </c>
      <c r="P53" s="6">
        <f>([1]Sheet1!D55-INT([1]Sheet1!D55))*60</f>
        <v>41.999999999999957</v>
      </c>
      <c r="R53" s="1">
        <v>1</v>
      </c>
      <c r="S53" s="9">
        <v>60</v>
      </c>
      <c r="T53" s="1">
        <v>60</v>
      </c>
      <c r="U53" s="8" t="s">
        <v>13</v>
      </c>
    </row>
    <row r="54" spans="1:21" ht="12.75">
      <c r="A54" s="1">
        <v>37</v>
      </c>
      <c r="B54" s="1">
        <v>933</v>
      </c>
      <c r="C54" t="s">
        <v>101</v>
      </c>
      <c r="D54" t="s">
        <v>102</v>
      </c>
      <c r="E54" t="s">
        <v>93</v>
      </c>
      <c r="F54" s="1">
        <v>32</v>
      </c>
      <c r="G54" s="1" t="s">
        <v>12</v>
      </c>
      <c r="H54" s="6">
        <v>49</v>
      </c>
      <c r="I54" s="6"/>
      <c r="J54">
        <v>12</v>
      </c>
      <c r="K54" s="1" t="s">
        <v>12</v>
      </c>
      <c r="L54" s="7">
        <v>30</v>
      </c>
      <c r="M54" s="6"/>
      <c r="N54" s="1">
        <f>INT([1]Sheet1!D56)</f>
        <v>20</v>
      </c>
      <c r="O54" s="1" t="s">
        <v>12</v>
      </c>
      <c r="P54" s="6">
        <f>([1]Sheet1!D56-INT([1]Sheet1!D56))*60</f>
        <v>18.999999999999986</v>
      </c>
      <c r="R54" s="1">
        <v>17</v>
      </c>
      <c r="S54" s="1">
        <v>0</v>
      </c>
      <c r="T54" s="1">
        <v>0</v>
      </c>
      <c r="U54" s="8" t="s">
        <v>18</v>
      </c>
    </row>
    <row r="55" spans="1:21" ht="12.75">
      <c r="A55" s="1">
        <v>43</v>
      </c>
      <c r="B55" s="1">
        <v>961</v>
      </c>
      <c r="C55" t="s">
        <v>103</v>
      </c>
      <c r="D55" t="s">
        <v>46</v>
      </c>
      <c r="E55" t="s">
        <v>93</v>
      </c>
      <c r="F55" s="1">
        <v>33</v>
      </c>
      <c r="G55" s="1" t="s">
        <v>12</v>
      </c>
      <c r="H55" s="6">
        <v>2</v>
      </c>
      <c r="I55" s="6"/>
      <c r="J55">
        <v>15</v>
      </c>
      <c r="K55" s="1" t="s">
        <v>12</v>
      </c>
      <c r="L55" s="7">
        <v>0</v>
      </c>
      <c r="M55" s="6"/>
      <c r="N55" s="1">
        <f>INT([1]Sheet1!D57)</f>
        <v>18</v>
      </c>
      <c r="O55" s="1" t="s">
        <v>12</v>
      </c>
      <c r="P55" s="6">
        <f>([1]Sheet1!D57-INT([1]Sheet1!D57))*60</f>
        <v>2.0000000000000995</v>
      </c>
      <c r="R55" s="1">
        <v>4</v>
      </c>
      <c r="S55" s="1">
        <v>0</v>
      </c>
      <c r="T55" s="1">
        <v>0</v>
      </c>
      <c r="U55" s="8" t="s">
        <v>13</v>
      </c>
    </row>
    <row r="56" spans="1:21" ht="12.75">
      <c r="A56" s="1">
        <v>45</v>
      </c>
      <c r="B56" s="1">
        <v>979</v>
      </c>
      <c r="C56" s="8" t="s">
        <v>104</v>
      </c>
      <c r="D56" s="8" t="s">
        <v>105</v>
      </c>
      <c r="E56" t="s">
        <v>93</v>
      </c>
      <c r="F56" s="1">
        <v>33</v>
      </c>
      <c r="G56" s="1" t="s">
        <v>12</v>
      </c>
      <c r="H56" s="6">
        <v>9</v>
      </c>
      <c r="I56" s="6"/>
      <c r="J56">
        <v>10</v>
      </c>
      <c r="K56" s="1" t="s">
        <v>12</v>
      </c>
      <c r="L56" s="7">
        <v>30</v>
      </c>
      <c r="M56" s="6"/>
      <c r="N56" s="1">
        <f>INT([1]Sheet1!D58)</f>
        <v>22</v>
      </c>
      <c r="O56" s="1" t="s">
        <v>12</v>
      </c>
      <c r="P56" s="6">
        <f>([1]Sheet1!D58-INT([1]Sheet1!D58))*60</f>
        <v>38.999999999999915</v>
      </c>
      <c r="R56" s="1">
        <v>32</v>
      </c>
      <c r="S56" s="1">
        <v>0</v>
      </c>
      <c r="T56" s="1">
        <v>0</v>
      </c>
      <c r="U56" s="8" t="s">
        <v>18</v>
      </c>
    </row>
    <row r="57" spans="1:21" ht="12.75">
      <c r="A57" s="1">
        <v>54</v>
      </c>
      <c r="B57" s="1">
        <v>913</v>
      </c>
      <c r="C57" t="s">
        <v>106</v>
      </c>
      <c r="D57" t="s">
        <v>107</v>
      </c>
      <c r="E57" t="s">
        <v>93</v>
      </c>
      <c r="F57" s="1">
        <v>34</v>
      </c>
      <c r="G57" s="1" t="s">
        <v>12</v>
      </c>
      <c r="H57" s="6">
        <v>11</v>
      </c>
      <c r="I57" s="6"/>
      <c r="J57">
        <v>0</v>
      </c>
      <c r="K57" s="1" t="s">
        <v>12</v>
      </c>
      <c r="L57" s="7">
        <v>45</v>
      </c>
      <c r="M57" s="6"/>
      <c r="N57" s="1">
        <f>INT([1]Sheet1!D59)</f>
        <v>33</v>
      </c>
      <c r="O57" s="1" t="s">
        <v>12</v>
      </c>
      <c r="P57" s="6">
        <f>([1]Sheet1!D59-INT([1]Sheet1!D59))*60</f>
        <v>25.999999999999801</v>
      </c>
      <c r="R57" s="1">
        <v>58</v>
      </c>
      <c r="S57" s="1">
        <v>0</v>
      </c>
      <c r="T57" s="1">
        <v>0</v>
      </c>
      <c r="U57" s="8" t="s">
        <v>18</v>
      </c>
    </row>
    <row r="58" spans="1:21" ht="12.75">
      <c r="A58" s="1">
        <v>56</v>
      </c>
      <c r="B58" s="1">
        <v>971</v>
      </c>
      <c r="C58" s="8" t="s">
        <v>73</v>
      </c>
      <c r="D58" s="8" t="s">
        <v>108</v>
      </c>
      <c r="E58" t="s">
        <v>93</v>
      </c>
      <c r="F58" s="1">
        <v>34</v>
      </c>
      <c r="G58" s="1" t="s">
        <v>12</v>
      </c>
      <c r="H58" s="6">
        <v>44</v>
      </c>
      <c r="I58" s="6"/>
      <c r="J58">
        <v>9</v>
      </c>
      <c r="K58" s="1" t="s">
        <v>12</v>
      </c>
      <c r="L58" s="7">
        <v>15</v>
      </c>
      <c r="M58" s="6"/>
      <c r="N58" s="1">
        <f>INT([1]Sheet1!D60)</f>
        <v>25</v>
      </c>
      <c r="O58" s="1" t="s">
        <v>12</v>
      </c>
      <c r="P58" s="6">
        <f>([1]Sheet1!D60-INT([1]Sheet1!D60))*60</f>
        <v>29.000000000000057</v>
      </c>
      <c r="R58" s="1">
        <v>45</v>
      </c>
      <c r="S58" s="1">
        <v>0</v>
      </c>
      <c r="T58" s="1">
        <v>0</v>
      </c>
      <c r="U58" s="8" t="s">
        <v>13</v>
      </c>
    </row>
    <row r="59" spans="1:21" ht="12.75">
      <c r="A59" s="1">
        <v>57</v>
      </c>
      <c r="B59" s="1">
        <v>970</v>
      </c>
      <c r="C59" s="8" t="s">
        <v>109</v>
      </c>
      <c r="D59" s="8" t="s">
        <v>108</v>
      </c>
      <c r="E59" t="s">
        <v>93</v>
      </c>
      <c r="F59" s="1">
        <v>37</v>
      </c>
      <c r="G59" s="1" t="s">
        <v>12</v>
      </c>
      <c r="H59" s="6">
        <v>31</v>
      </c>
      <c r="I59" s="6"/>
      <c r="J59">
        <v>7</v>
      </c>
      <c r="K59" s="1" t="s">
        <v>12</v>
      </c>
      <c r="L59" s="7">
        <v>0</v>
      </c>
      <c r="M59" s="6"/>
      <c r="N59" s="1">
        <f>INT([1]Sheet1!D61)</f>
        <v>30</v>
      </c>
      <c r="O59" s="1" t="s">
        <v>12</v>
      </c>
      <c r="P59" s="6">
        <f>([1]Sheet1!D61-INT([1]Sheet1!D61))*60</f>
        <v>30.999999999999943</v>
      </c>
      <c r="R59" s="1">
        <v>55</v>
      </c>
      <c r="S59" s="1">
        <v>0</v>
      </c>
      <c r="T59" s="1">
        <v>0</v>
      </c>
      <c r="U59" s="8" t="s">
        <v>13</v>
      </c>
    </row>
    <row r="60" spans="1:21" ht="12.75">
      <c r="A60" s="1">
        <v>58</v>
      </c>
      <c r="B60" s="1">
        <v>977</v>
      </c>
      <c r="C60" s="8" t="s">
        <v>86</v>
      </c>
      <c r="D60" s="8" t="s">
        <v>108</v>
      </c>
      <c r="E60" t="s">
        <v>93</v>
      </c>
      <c r="F60" s="1">
        <v>37</v>
      </c>
      <c r="G60" s="1" t="s">
        <v>12</v>
      </c>
      <c r="H60" s="6">
        <v>31</v>
      </c>
      <c r="I60" s="6"/>
      <c r="J60">
        <v>7</v>
      </c>
      <c r="K60" s="1" t="s">
        <v>12</v>
      </c>
      <c r="L60" s="7">
        <v>0</v>
      </c>
      <c r="M60" s="6"/>
      <c r="N60" s="1">
        <f>INT([1]Sheet1!D62)</f>
        <v>30</v>
      </c>
      <c r="O60" s="1" t="s">
        <v>12</v>
      </c>
      <c r="P60" s="6">
        <f>([1]Sheet1!D62-INT([1]Sheet1!D62))*60</f>
        <v>30.999999999999943</v>
      </c>
      <c r="R60" s="1">
        <v>56</v>
      </c>
      <c r="S60" s="1">
        <v>0</v>
      </c>
      <c r="T60" s="1">
        <v>0</v>
      </c>
      <c r="U60" s="8" t="s">
        <v>13</v>
      </c>
    </row>
  </sheetData>
  <mergeCells count="7">
    <mergeCell ref="F1:H1"/>
    <mergeCell ref="J1:L1"/>
    <mergeCell ref="N1:P1"/>
    <mergeCell ref="C2:D2"/>
    <mergeCell ref="F2:H2"/>
    <mergeCell ref="J2:L2"/>
    <mergeCell ref="N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2016-11-01T22:59:40Z</dcterms:created>
  <dcterms:modified xsi:type="dcterms:W3CDTF">2016-11-01T23:04:47Z</dcterms:modified>
</cp:coreProperties>
</file>