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Entry">[1]Entries!$A$2:$F$1000</definedName>
  </definedNames>
  <calcPr calcId="125725"/>
</workbook>
</file>

<file path=xl/calcChain.xml><?xml version="1.0" encoding="utf-8"?>
<calcChain xmlns="http://schemas.openxmlformats.org/spreadsheetml/2006/main">
  <c r="H165" i="1"/>
  <c r="G165"/>
  <c r="F165"/>
  <c r="E165"/>
  <c r="H164"/>
  <c r="G164"/>
  <c r="F164"/>
  <c r="E164"/>
  <c r="H163"/>
  <c r="G163"/>
  <c r="F163"/>
  <c r="E163"/>
  <c r="H162"/>
  <c r="G162"/>
  <c r="F162"/>
  <c r="E162"/>
  <c r="H161"/>
  <c r="G161"/>
  <c r="F161"/>
  <c r="E161"/>
  <c r="H160"/>
  <c r="G160"/>
  <c r="F160"/>
  <c r="E160"/>
  <c r="H159"/>
  <c r="G159"/>
  <c r="F159"/>
  <c r="E159"/>
  <c r="H158"/>
  <c r="G158"/>
  <c r="F158"/>
  <c r="E158"/>
  <c r="H157"/>
  <c r="G157"/>
  <c r="F157"/>
  <c r="E157"/>
  <c r="H156"/>
  <c r="G156"/>
  <c r="F156"/>
  <c r="E156"/>
  <c r="H155"/>
  <c r="G155"/>
  <c r="F155"/>
  <c r="E155"/>
  <c r="H154"/>
  <c r="G154"/>
  <c r="F154"/>
  <c r="E154"/>
  <c r="H153"/>
  <c r="G153"/>
  <c r="F153"/>
  <c r="E153"/>
  <c r="H152"/>
  <c r="G152"/>
  <c r="F152"/>
  <c r="E152"/>
  <c r="H151"/>
  <c r="G151"/>
  <c r="F151"/>
  <c r="E151"/>
  <c r="H150"/>
  <c r="G150"/>
  <c r="F150"/>
  <c r="E150"/>
  <c r="H149"/>
  <c r="G149"/>
  <c r="F149"/>
  <c r="E149"/>
  <c r="H148"/>
  <c r="G148"/>
  <c r="F148"/>
  <c r="E148"/>
  <c r="H147"/>
  <c r="G147"/>
  <c r="F147"/>
  <c r="E147"/>
  <c r="H146"/>
  <c r="G146"/>
  <c r="F146"/>
  <c r="E146"/>
  <c r="H145"/>
  <c r="G145"/>
  <c r="F145"/>
  <c r="E145"/>
  <c r="H144"/>
  <c r="G144"/>
  <c r="F144"/>
  <c r="E144"/>
  <c r="H143"/>
  <c r="G143"/>
  <c r="F143"/>
  <c r="E143"/>
  <c r="H142"/>
  <c r="G142"/>
  <c r="F142"/>
  <c r="E142"/>
  <c r="H141"/>
  <c r="G141"/>
  <c r="F141"/>
  <c r="E141"/>
  <c r="H140"/>
  <c r="G140"/>
  <c r="F140"/>
  <c r="E140"/>
  <c r="H139"/>
  <c r="G139"/>
  <c r="F139"/>
  <c r="E139"/>
  <c r="H138"/>
  <c r="G138"/>
  <c r="F138"/>
  <c r="E138"/>
  <c r="H137"/>
  <c r="G137"/>
  <c r="F137"/>
  <c r="E137"/>
  <c r="H136"/>
  <c r="G136"/>
  <c r="F136"/>
  <c r="E136"/>
  <c r="H135"/>
  <c r="G135"/>
  <c r="F135"/>
  <c r="E135"/>
  <c r="H134"/>
  <c r="G134"/>
  <c r="F134"/>
  <c r="E134"/>
  <c r="H133"/>
  <c r="G133"/>
  <c r="F133"/>
  <c r="E133"/>
  <c r="H132"/>
  <c r="G132"/>
  <c r="F132"/>
  <c r="E132"/>
  <c r="H131"/>
  <c r="G131"/>
  <c r="F131"/>
  <c r="E131"/>
  <c r="H130"/>
  <c r="G130"/>
  <c r="F130"/>
  <c r="E130"/>
  <c r="H129"/>
  <c r="G129"/>
  <c r="F129"/>
  <c r="E129"/>
  <c r="H128"/>
  <c r="G128"/>
  <c r="F128"/>
  <c r="E128"/>
  <c r="H127"/>
  <c r="G127"/>
  <c r="F127"/>
  <c r="E127"/>
  <c r="H126"/>
  <c r="G126"/>
  <c r="F126"/>
  <c r="E126"/>
  <c r="H125"/>
  <c r="G125"/>
  <c r="F125"/>
  <c r="E125"/>
  <c r="H124"/>
  <c r="G124"/>
  <c r="F124"/>
  <c r="E124"/>
  <c r="H123"/>
  <c r="G123"/>
  <c r="F123"/>
  <c r="E123"/>
  <c r="H122"/>
  <c r="G122"/>
  <c r="F122"/>
  <c r="E122"/>
  <c r="H121"/>
  <c r="G121"/>
  <c r="F121"/>
  <c r="E121"/>
  <c r="H120"/>
  <c r="G120"/>
  <c r="F120"/>
  <c r="E120"/>
  <c r="H119"/>
  <c r="G119"/>
  <c r="F119"/>
  <c r="E119"/>
  <c r="H118"/>
  <c r="G118"/>
  <c r="F118"/>
  <c r="E118"/>
  <c r="H117"/>
  <c r="G117"/>
  <c r="F117"/>
  <c r="E117"/>
  <c r="H116"/>
  <c r="G116"/>
  <c r="F116"/>
  <c r="E116"/>
  <c r="H115"/>
  <c r="G115"/>
  <c r="F115"/>
  <c r="E115"/>
  <c r="H114"/>
  <c r="G114"/>
  <c r="F114"/>
  <c r="E114"/>
  <c r="H113"/>
  <c r="G113"/>
  <c r="F113"/>
  <c r="E113"/>
  <c r="H112"/>
  <c r="G112"/>
  <c r="F112"/>
  <c r="E112"/>
  <c r="H111"/>
  <c r="G111"/>
  <c r="F111"/>
  <c r="E111"/>
  <c r="H110"/>
  <c r="G110"/>
  <c r="F110"/>
  <c r="E110"/>
  <c r="H109"/>
  <c r="G109"/>
  <c r="F109"/>
  <c r="E109"/>
  <c r="H108"/>
  <c r="G108"/>
  <c r="F108"/>
  <c r="E108"/>
  <c r="H107"/>
  <c r="G107"/>
  <c r="F107"/>
  <c r="E107"/>
  <c r="H106"/>
  <c r="G106"/>
  <c r="F106"/>
  <c r="E106"/>
  <c r="H105"/>
  <c r="G105"/>
  <c r="F105"/>
  <c r="E105"/>
  <c r="H104"/>
  <c r="G104"/>
  <c r="F104"/>
  <c r="E104"/>
  <c r="H103"/>
  <c r="G103"/>
  <c r="F103"/>
  <c r="E103"/>
  <c r="H102"/>
  <c r="G102"/>
  <c r="F102"/>
  <c r="E102"/>
  <c r="H101"/>
  <c r="G101"/>
  <c r="F101"/>
  <c r="E101"/>
  <c r="H100"/>
  <c r="G100"/>
  <c r="F100"/>
  <c r="E100"/>
  <c r="H99"/>
  <c r="G99"/>
  <c r="F99"/>
  <c r="E99"/>
  <c r="H98"/>
  <c r="G98"/>
  <c r="F98"/>
  <c r="E98"/>
  <c r="H97"/>
  <c r="G97"/>
  <c r="F97"/>
  <c r="E97"/>
  <c r="H96"/>
  <c r="G96"/>
  <c r="F96"/>
  <c r="E96"/>
  <c r="H95"/>
  <c r="G95"/>
  <c r="F95"/>
  <c r="E95"/>
  <c r="H94"/>
  <c r="G94"/>
  <c r="F94"/>
  <c r="E94"/>
  <c r="H93"/>
  <c r="G93"/>
  <c r="F93"/>
  <c r="E93"/>
  <c r="H92"/>
  <c r="G92"/>
  <c r="F92"/>
  <c r="E92"/>
  <c r="H91"/>
  <c r="G91"/>
  <c r="F91"/>
  <c r="E91"/>
  <c r="H90"/>
  <c r="G90"/>
  <c r="F90"/>
  <c r="E90"/>
  <c r="H89"/>
  <c r="G89"/>
  <c r="F89"/>
  <c r="E89"/>
  <c r="H88"/>
  <c r="G88"/>
  <c r="F88"/>
  <c r="E88"/>
  <c r="H87"/>
  <c r="G87"/>
  <c r="F87"/>
  <c r="E87"/>
  <c r="H86"/>
  <c r="G86"/>
  <c r="F86"/>
  <c r="E86"/>
  <c r="H85"/>
  <c r="G85"/>
  <c r="F85"/>
  <c r="E85"/>
  <c r="H84"/>
  <c r="G84"/>
  <c r="F84"/>
  <c r="E84"/>
  <c r="H83"/>
  <c r="G83"/>
  <c r="F83"/>
  <c r="E83"/>
  <c r="H82"/>
  <c r="G82"/>
  <c r="F82"/>
  <c r="E82"/>
  <c r="H81"/>
  <c r="G81"/>
  <c r="F81"/>
  <c r="E81"/>
  <c r="H80"/>
  <c r="G80"/>
  <c r="F80"/>
  <c r="E80"/>
  <c r="H79"/>
  <c r="G79"/>
  <c r="F79"/>
  <c r="E79"/>
  <c r="H78"/>
  <c r="G78"/>
  <c r="F78"/>
  <c r="E78"/>
  <c r="H77"/>
  <c r="G77"/>
  <c r="F77"/>
  <c r="E77"/>
  <c r="H76"/>
  <c r="G76"/>
  <c r="F76"/>
  <c r="E76"/>
  <c r="H75"/>
  <c r="G75"/>
  <c r="F75"/>
  <c r="E75"/>
  <c r="H74"/>
  <c r="G74"/>
  <c r="F74"/>
  <c r="E74"/>
  <c r="H73"/>
  <c r="G73"/>
  <c r="F73"/>
  <c r="E73"/>
  <c r="H72"/>
  <c r="G72"/>
  <c r="F72"/>
  <c r="E72"/>
  <c r="H71"/>
  <c r="G71"/>
  <c r="F71"/>
  <c r="E71"/>
  <c r="H70"/>
  <c r="G70"/>
  <c r="F70"/>
  <c r="E70"/>
  <c r="H69"/>
  <c r="G69"/>
  <c r="F69"/>
  <c r="E69"/>
  <c r="H68"/>
  <c r="G68"/>
  <c r="F68"/>
  <c r="E68"/>
  <c r="H67"/>
  <c r="G67"/>
  <c r="F67"/>
  <c r="E67"/>
  <c r="H66"/>
  <c r="G66"/>
  <c r="F66"/>
  <c r="E66"/>
  <c r="H65"/>
  <c r="G65"/>
  <c r="F65"/>
  <c r="E65"/>
  <c r="H64"/>
  <c r="G64"/>
  <c r="F64"/>
  <c r="E64"/>
  <c r="H63"/>
  <c r="G63"/>
  <c r="F63"/>
  <c r="E63"/>
  <c r="H62"/>
  <c r="G62"/>
  <c r="F62"/>
  <c r="E62"/>
  <c r="H61"/>
  <c r="G61"/>
  <c r="F61"/>
  <c r="E61"/>
  <c r="H60"/>
  <c r="G60"/>
  <c r="F60"/>
  <c r="E60"/>
  <c r="H59"/>
  <c r="G59"/>
  <c r="F59"/>
  <c r="E59"/>
  <c r="H58"/>
  <c r="G58"/>
  <c r="F58"/>
  <c r="E58"/>
  <c r="H57"/>
  <c r="G57"/>
  <c r="F57"/>
  <c r="E57"/>
  <c r="H56"/>
  <c r="G56"/>
  <c r="F56"/>
  <c r="E56"/>
  <c r="H55"/>
  <c r="G55"/>
  <c r="F55"/>
  <c r="E55"/>
  <c r="H54"/>
  <c r="G54"/>
  <c r="F54"/>
  <c r="E54"/>
  <c r="H53"/>
  <c r="G53"/>
  <c r="F53"/>
  <c r="E53"/>
  <c r="H52"/>
  <c r="G52"/>
  <c r="F52"/>
  <c r="E52"/>
  <c r="H51"/>
  <c r="G51"/>
  <c r="F51"/>
  <c r="E51"/>
  <c r="W50"/>
  <c r="H50"/>
  <c r="G50"/>
  <c r="F50"/>
  <c r="E50"/>
  <c r="W49"/>
  <c r="H49"/>
  <c r="G49"/>
  <c r="F49"/>
  <c r="E49"/>
  <c r="W48"/>
  <c r="H48"/>
  <c r="G48"/>
  <c r="F48"/>
  <c r="E48"/>
  <c r="W47"/>
  <c r="H47"/>
  <c r="G47"/>
  <c r="F47"/>
  <c r="E47"/>
  <c r="W46"/>
  <c r="H46"/>
  <c r="G46"/>
  <c r="F46"/>
  <c r="E46"/>
  <c r="W45"/>
  <c r="H45"/>
  <c r="G45"/>
  <c r="F45"/>
  <c r="E45"/>
  <c r="W44"/>
  <c r="H44"/>
  <c r="G44"/>
  <c r="F44"/>
  <c r="E44"/>
  <c r="W43"/>
  <c r="H43"/>
  <c r="G43"/>
  <c r="F43"/>
  <c r="E43"/>
  <c r="H42"/>
  <c r="G42"/>
  <c r="F42"/>
  <c r="E42"/>
  <c r="H41"/>
  <c r="G41"/>
  <c r="F41"/>
  <c r="E41"/>
  <c r="H40"/>
  <c r="G40"/>
  <c r="F40"/>
  <c r="E40"/>
  <c r="H39"/>
  <c r="G39"/>
  <c r="F39"/>
  <c r="E39"/>
  <c r="W38"/>
  <c r="H38"/>
  <c r="G38"/>
  <c r="F38"/>
  <c r="E38"/>
  <c r="W37"/>
  <c r="H37"/>
  <c r="G37"/>
  <c r="F37"/>
  <c r="E37"/>
  <c r="W36"/>
  <c r="H36"/>
  <c r="G36"/>
  <c r="F36"/>
  <c r="E36"/>
  <c r="W35"/>
  <c r="H35"/>
  <c r="G35"/>
  <c r="F35"/>
  <c r="E35"/>
  <c r="W34"/>
  <c r="H34"/>
  <c r="G34"/>
  <c r="F34"/>
  <c r="E34"/>
  <c r="W33"/>
  <c r="H33"/>
  <c r="G33"/>
  <c r="F33"/>
  <c r="E33"/>
  <c r="W32"/>
  <c r="H32"/>
  <c r="G32"/>
  <c r="F32"/>
  <c r="E32"/>
  <c r="W31"/>
  <c r="H31"/>
  <c r="G31"/>
  <c r="F31"/>
  <c r="E31"/>
  <c r="H30"/>
  <c r="G30"/>
  <c r="F30"/>
  <c r="E30"/>
  <c r="H29"/>
  <c r="G29"/>
  <c r="F29"/>
  <c r="E29"/>
  <c r="H28"/>
  <c r="G28"/>
  <c r="F28"/>
  <c r="E28"/>
  <c r="H27"/>
  <c r="G27"/>
  <c r="F27"/>
  <c r="E27"/>
  <c r="W26"/>
  <c r="H26"/>
  <c r="G26"/>
  <c r="F26"/>
  <c r="E26"/>
  <c r="W25"/>
  <c r="H25"/>
  <c r="G25"/>
  <c r="F25"/>
  <c r="E25"/>
  <c r="W24"/>
  <c r="H24"/>
  <c r="G24"/>
  <c r="F24"/>
  <c r="E24"/>
  <c r="W23"/>
  <c r="H23"/>
  <c r="G23"/>
  <c r="F23"/>
  <c r="E23"/>
  <c r="W22"/>
  <c r="H22"/>
  <c r="G22"/>
  <c r="F22"/>
  <c r="E22"/>
  <c r="W21"/>
  <c r="H21"/>
  <c r="G21"/>
  <c r="F21"/>
  <c r="E21"/>
  <c r="W20"/>
  <c r="H20"/>
  <c r="G20"/>
  <c r="F20"/>
  <c r="E20"/>
  <c r="W19"/>
  <c r="H19"/>
  <c r="G19"/>
  <c r="F19"/>
  <c r="E19"/>
  <c r="H18"/>
  <c r="G18"/>
  <c r="F18"/>
  <c r="E18"/>
  <c r="H17"/>
  <c r="G17"/>
  <c r="F17"/>
  <c r="E17"/>
  <c r="H16"/>
  <c r="G16"/>
  <c r="F16"/>
  <c r="E16"/>
  <c r="H15"/>
  <c r="G15"/>
  <c r="F15"/>
  <c r="E15"/>
  <c r="H14"/>
  <c r="G14"/>
  <c r="F14"/>
  <c r="E14"/>
  <c r="W13"/>
  <c r="H13"/>
  <c r="G13"/>
  <c r="F13"/>
  <c r="E13"/>
  <c r="W12"/>
  <c r="H12"/>
  <c r="G12"/>
  <c r="F12"/>
  <c r="E12"/>
  <c r="W11"/>
  <c r="H11"/>
  <c r="G11"/>
  <c r="F11"/>
  <c r="E11"/>
  <c r="W10"/>
  <c r="H10"/>
  <c r="G10"/>
  <c r="F10"/>
  <c r="E10"/>
  <c r="W9"/>
  <c r="H9"/>
  <c r="G9"/>
  <c r="F9"/>
  <c r="E9"/>
  <c r="W8"/>
  <c r="H8"/>
  <c r="G8"/>
  <c r="F8"/>
  <c r="E8"/>
  <c r="W7"/>
  <c r="H7"/>
  <c r="G7"/>
  <c r="F7"/>
  <c r="E7"/>
  <c r="W6"/>
  <c r="H6"/>
  <c r="G6"/>
  <c r="F6"/>
  <c r="E6"/>
  <c r="H5"/>
  <c r="G5"/>
  <c r="F5"/>
  <c r="E5"/>
  <c r="H4"/>
  <c r="G4"/>
  <c r="F4"/>
  <c r="E4"/>
  <c r="H3"/>
  <c r="G3"/>
  <c r="F3"/>
  <c r="E3"/>
  <c r="H2"/>
  <c r="G2"/>
  <c r="F2"/>
  <c r="E2"/>
</calcChain>
</file>

<file path=xl/sharedStrings.xml><?xml version="1.0" encoding="utf-8"?>
<sst xmlns="http://schemas.openxmlformats.org/spreadsheetml/2006/main" count="218" uniqueCount="26">
  <si>
    <t>Pos</t>
  </si>
  <si>
    <t>Num</t>
  </si>
  <si>
    <t>M Pos</t>
  </si>
  <si>
    <t>F Pos</t>
  </si>
  <si>
    <t>Name</t>
  </si>
  <si>
    <t>Cat</t>
  </si>
  <si>
    <t>Club</t>
  </si>
  <si>
    <t>Time</t>
  </si>
  <si>
    <t>:</t>
  </si>
  <si>
    <t>Men at Langdale End</t>
  </si>
  <si>
    <t>Total</t>
  </si>
  <si>
    <t>Driffield Striders</t>
  </si>
  <si>
    <t>City of Hull AC</t>
  </si>
  <si>
    <t>Goole VS</t>
  </si>
  <si>
    <t>Beverley AC</t>
  </si>
  <si>
    <t>Selby Striders</t>
  </si>
  <si>
    <t>Bridlington RR</t>
  </si>
  <si>
    <t>Scarborough AC</t>
  </si>
  <si>
    <t>Pocklington RR</t>
  </si>
  <si>
    <t>Women at Langdale End</t>
  </si>
  <si>
    <t>Men (Total)</t>
  </si>
  <si>
    <t>BW</t>
  </si>
  <si>
    <t>DW</t>
  </si>
  <si>
    <t>LE</t>
  </si>
  <si>
    <t>Pocklington Runners</t>
  </si>
  <si>
    <t>Women (Total)</t>
  </si>
</sst>
</file>

<file path=xl/styles.xml><?xml version="1.0" encoding="utf-8"?>
<styleSheet xmlns="http://schemas.openxmlformats.org/spreadsheetml/2006/main">
  <numFmts count="1">
    <numFmt numFmtId="164" formatCode="0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/>
    <xf numFmtId="0" fontId="3" fillId="0" borderId="0" xfId="0" applyNumberFormat="1" applyFont="1"/>
    <xf numFmtId="164" fontId="3" fillId="0" borderId="0" xfId="0" applyNumberFormat="1" applyFont="1"/>
    <xf numFmtId="47" fontId="3" fillId="0" borderId="0" xfId="0" applyNumberFormat="1" applyFont="1"/>
    <xf numFmtId="0" fontId="3" fillId="0" borderId="0" xfId="0" applyFont="1" applyAlignment="1">
      <alignment horizontal="left"/>
    </xf>
    <xf numFmtId="46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188</xdr:row>
      <xdr:rowOff>38100</xdr:rowOff>
    </xdr:from>
    <xdr:to>
      <xdr:col>5</xdr:col>
      <xdr:colOff>752475</xdr:colOff>
      <xdr:row>197</xdr:row>
      <xdr:rowOff>19050</xdr:rowOff>
    </xdr:to>
    <xdr:pic>
      <xdr:nvPicPr>
        <xdr:cNvPr id="2" name="Picture 1" descr="fitness_logo_rgb_new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0550" y="30480000"/>
          <a:ext cx="3295650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104775</xdr:colOff>
      <xdr:row>188</xdr:row>
      <xdr:rowOff>38100</xdr:rowOff>
    </xdr:from>
    <xdr:to>
      <xdr:col>7</xdr:col>
      <xdr:colOff>609600</xdr:colOff>
      <xdr:row>196</xdr:row>
      <xdr:rowOff>152400</xdr:rowOff>
    </xdr:to>
    <xdr:pic>
      <xdr:nvPicPr>
        <xdr:cNvPr id="3" name="Picture 2" descr="more_mil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29125" y="30480000"/>
          <a:ext cx="1209675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YCCL%202017-2018%20updated%20result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ies"/>
      <sheetName val="Bishop Wilton"/>
      <sheetName val="Drewton"/>
      <sheetName val="Langdale"/>
      <sheetName val="Sledmere"/>
      <sheetName val="Welton"/>
      <sheetName val="Sewerby"/>
      <sheetName val="5 or more races"/>
      <sheetName val="Prizewinners"/>
    </sheetNames>
    <sheetDataSet>
      <sheetData sheetId="0">
        <row r="2">
          <cell r="A2">
            <v>1</v>
          </cell>
          <cell r="B2" t="str">
            <v>Stephen</v>
          </cell>
          <cell r="C2" t="str">
            <v>Walker</v>
          </cell>
          <cell r="D2" t="str">
            <v>M40</v>
          </cell>
          <cell r="E2" t="str">
            <v>Beverley AC</v>
          </cell>
          <cell r="F2" t="str">
            <v xml:space="preserve">M </v>
          </cell>
        </row>
        <row r="3">
          <cell r="A3">
            <v>2</v>
          </cell>
          <cell r="B3" t="str">
            <v>Darren</v>
          </cell>
          <cell r="C3" t="str">
            <v>Edge</v>
          </cell>
          <cell r="D3" t="str">
            <v>M50</v>
          </cell>
          <cell r="E3" t="str">
            <v>Beverley AC</v>
          </cell>
          <cell r="F3" t="str">
            <v xml:space="preserve">M </v>
          </cell>
        </row>
        <row r="4">
          <cell r="A4">
            <v>3</v>
          </cell>
          <cell r="B4" t="str">
            <v>Andy</v>
          </cell>
          <cell r="C4" t="str">
            <v>Johnson</v>
          </cell>
          <cell r="D4" t="str">
            <v>M45</v>
          </cell>
          <cell r="E4" t="str">
            <v>Beverley AC</v>
          </cell>
          <cell r="F4" t="str">
            <v xml:space="preserve">M </v>
          </cell>
        </row>
        <row r="5">
          <cell r="A5">
            <v>4</v>
          </cell>
          <cell r="B5" t="str">
            <v>Laura</v>
          </cell>
          <cell r="C5" t="str">
            <v>Egan</v>
          </cell>
          <cell r="D5" t="str">
            <v>L35</v>
          </cell>
          <cell r="E5" t="str">
            <v>Beverley AC</v>
          </cell>
          <cell r="F5" t="str">
            <v>F</v>
          </cell>
        </row>
        <row r="6">
          <cell r="A6">
            <v>5</v>
          </cell>
          <cell r="B6" t="str">
            <v>Jacqui</v>
          </cell>
          <cell r="C6" t="str">
            <v>Dickinson</v>
          </cell>
          <cell r="D6" t="str">
            <v>L60</v>
          </cell>
          <cell r="E6" t="str">
            <v>Beverley AC</v>
          </cell>
          <cell r="F6" t="str">
            <v>F</v>
          </cell>
        </row>
        <row r="7">
          <cell r="A7">
            <v>6</v>
          </cell>
          <cell r="B7" t="str">
            <v>Laura</v>
          </cell>
          <cell r="C7" t="str">
            <v>Emms</v>
          </cell>
          <cell r="D7" t="str">
            <v>L</v>
          </cell>
          <cell r="E7" t="str">
            <v>Beverley AC</v>
          </cell>
          <cell r="F7" t="str">
            <v>F</v>
          </cell>
        </row>
        <row r="8">
          <cell r="A8">
            <v>7</v>
          </cell>
          <cell r="B8" t="str">
            <v>Stuart</v>
          </cell>
          <cell r="C8" t="str">
            <v>Eskrett</v>
          </cell>
          <cell r="D8" t="str">
            <v>M50</v>
          </cell>
          <cell r="E8" t="str">
            <v>Beverley AC</v>
          </cell>
          <cell r="F8" t="str">
            <v xml:space="preserve">M </v>
          </cell>
        </row>
        <row r="9">
          <cell r="A9">
            <v>8</v>
          </cell>
          <cell r="B9" t="str">
            <v>Fiona</v>
          </cell>
          <cell r="C9" t="str">
            <v>Holland</v>
          </cell>
          <cell r="D9" t="str">
            <v>L45</v>
          </cell>
          <cell r="E9" t="str">
            <v>Beverley AC</v>
          </cell>
          <cell r="F9" t="str">
            <v>F</v>
          </cell>
        </row>
        <row r="10">
          <cell r="A10">
            <v>9</v>
          </cell>
          <cell r="B10" t="str">
            <v>Fiona</v>
          </cell>
          <cell r="C10" t="str">
            <v>Oakes</v>
          </cell>
          <cell r="D10" t="str">
            <v>L40</v>
          </cell>
          <cell r="E10" t="str">
            <v>Beverley AC</v>
          </cell>
          <cell r="F10" t="str">
            <v>F</v>
          </cell>
        </row>
        <row r="11">
          <cell r="A11">
            <v>10</v>
          </cell>
          <cell r="B11" t="str">
            <v>Paul</v>
          </cell>
          <cell r="C11" t="str">
            <v>Clark</v>
          </cell>
          <cell r="D11" t="str">
            <v>M50</v>
          </cell>
          <cell r="E11" t="str">
            <v>Beverley AC</v>
          </cell>
          <cell r="F11" t="str">
            <v xml:space="preserve">M </v>
          </cell>
        </row>
        <row r="12">
          <cell r="A12">
            <v>11</v>
          </cell>
          <cell r="B12" t="str">
            <v>Stephen</v>
          </cell>
          <cell r="C12" t="str">
            <v>Willietts</v>
          </cell>
          <cell r="D12" t="str">
            <v>M50</v>
          </cell>
          <cell r="E12" t="str">
            <v>Beverley AC</v>
          </cell>
          <cell r="F12" t="str">
            <v xml:space="preserve">M </v>
          </cell>
        </row>
        <row r="13">
          <cell r="A13">
            <v>12</v>
          </cell>
          <cell r="B13" t="str">
            <v>Sandy</v>
          </cell>
          <cell r="C13" t="str">
            <v>Milson</v>
          </cell>
          <cell r="D13" t="str">
            <v>M40</v>
          </cell>
          <cell r="E13" t="str">
            <v>Beverley AC</v>
          </cell>
          <cell r="F13" t="str">
            <v xml:space="preserve">M </v>
          </cell>
        </row>
        <row r="14">
          <cell r="A14">
            <v>13</v>
          </cell>
          <cell r="B14" t="str">
            <v>David</v>
          </cell>
          <cell r="C14" t="str">
            <v>Morrison</v>
          </cell>
          <cell r="D14" t="str">
            <v>M</v>
          </cell>
          <cell r="E14" t="str">
            <v>Beverley AC</v>
          </cell>
          <cell r="F14" t="str">
            <v xml:space="preserve">M </v>
          </cell>
        </row>
        <row r="15">
          <cell r="A15">
            <v>14</v>
          </cell>
          <cell r="B15" t="str">
            <v>Jayne</v>
          </cell>
          <cell r="C15" t="str">
            <v>Dale</v>
          </cell>
          <cell r="D15" t="str">
            <v>L55</v>
          </cell>
          <cell r="E15" t="str">
            <v>Beverley AC</v>
          </cell>
          <cell r="F15" t="str">
            <v>F</v>
          </cell>
        </row>
        <row r="16">
          <cell r="A16">
            <v>15</v>
          </cell>
          <cell r="B16" t="str">
            <v>Andrew</v>
          </cell>
          <cell r="C16" t="str">
            <v>Tate</v>
          </cell>
          <cell r="D16" t="str">
            <v>M55</v>
          </cell>
          <cell r="E16" t="str">
            <v>Beverley AC</v>
          </cell>
          <cell r="F16" t="str">
            <v xml:space="preserve">M </v>
          </cell>
        </row>
        <row r="17">
          <cell r="A17">
            <v>16</v>
          </cell>
          <cell r="B17" t="str">
            <v>Bruce</v>
          </cell>
          <cell r="C17" t="str">
            <v>Woodford</v>
          </cell>
          <cell r="D17" t="str">
            <v>M40</v>
          </cell>
          <cell r="E17" t="str">
            <v>Beverley AC</v>
          </cell>
          <cell r="F17" t="str">
            <v xml:space="preserve">M </v>
          </cell>
        </row>
        <row r="18">
          <cell r="A18">
            <v>17</v>
          </cell>
          <cell r="E18" t="str">
            <v>Beverley AC</v>
          </cell>
        </row>
        <row r="19">
          <cell r="A19">
            <v>18</v>
          </cell>
          <cell r="B19" t="str">
            <v>Emma</v>
          </cell>
          <cell r="C19" t="str">
            <v>Greensmith</v>
          </cell>
          <cell r="D19" t="str">
            <v>L40</v>
          </cell>
          <cell r="E19" t="str">
            <v>Beverley AC</v>
          </cell>
          <cell r="F19" t="str">
            <v>F</v>
          </cell>
        </row>
        <row r="20">
          <cell r="A20">
            <v>19</v>
          </cell>
          <cell r="B20" t="str">
            <v>James</v>
          </cell>
          <cell r="C20" t="str">
            <v>Durham</v>
          </cell>
          <cell r="D20" t="str">
            <v>M</v>
          </cell>
          <cell r="E20" t="str">
            <v>Beverley AC</v>
          </cell>
          <cell r="F20" t="str">
            <v xml:space="preserve">M </v>
          </cell>
        </row>
        <row r="21">
          <cell r="A21">
            <v>20</v>
          </cell>
          <cell r="B21" t="str">
            <v>Steve</v>
          </cell>
          <cell r="C21" t="str">
            <v>Evins</v>
          </cell>
          <cell r="D21" t="str">
            <v>M45</v>
          </cell>
          <cell r="E21" t="str">
            <v>Beverley AC</v>
          </cell>
          <cell r="F21" t="str">
            <v xml:space="preserve">M </v>
          </cell>
        </row>
        <row r="22">
          <cell r="A22">
            <v>21</v>
          </cell>
          <cell r="B22" t="str">
            <v>Steve</v>
          </cell>
          <cell r="C22" t="str">
            <v>Parkinson</v>
          </cell>
          <cell r="D22" t="str">
            <v>M55</v>
          </cell>
          <cell r="E22" t="str">
            <v>Beverley AC</v>
          </cell>
          <cell r="F22" t="str">
            <v xml:space="preserve">M </v>
          </cell>
        </row>
        <row r="23">
          <cell r="A23">
            <v>22</v>
          </cell>
          <cell r="B23" t="str">
            <v>Alan</v>
          </cell>
          <cell r="C23" t="str">
            <v>Flint</v>
          </cell>
          <cell r="D23" t="str">
            <v>M65</v>
          </cell>
          <cell r="E23" t="str">
            <v>Beverley AC</v>
          </cell>
          <cell r="F23" t="str">
            <v xml:space="preserve">M </v>
          </cell>
        </row>
        <row r="24">
          <cell r="A24">
            <v>23</v>
          </cell>
          <cell r="B24" t="str">
            <v>Simon</v>
          </cell>
          <cell r="C24" t="str">
            <v>Bishop</v>
          </cell>
          <cell r="D24" t="str">
            <v>M</v>
          </cell>
          <cell r="E24" t="str">
            <v>Beverley AC</v>
          </cell>
          <cell r="F24" t="str">
            <v xml:space="preserve">M </v>
          </cell>
        </row>
        <row r="25">
          <cell r="A25">
            <v>24</v>
          </cell>
          <cell r="B25" t="str">
            <v xml:space="preserve">Luke </v>
          </cell>
          <cell r="C25" t="str">
            <v>Doe</v>
          </cell>
          <cell r="D25" t="str">
            <v>M</v>
          </cell>
          <cell r="E25" t="str">
            <v>Beverley AC</v>
          </cell>
          <cell r="F25" t="str">
            <v xml:space="preserve">M </v>
          </cell>
        </row>
        <row r="26">
          <cell r="A26">
            <v>25</v>
          </cell>
          <cell r="B26" t="str">
            <v>Matt</v>
          </cell>
          <cell r="C26" t="str">
            <v>Skinns</v>
          </cell>
          <cell r="D26" t="str">
            <v>M</v>
          </cell>
          <cell r="E26" t="str">
            <v>Beverley AC</v>
          </cell>
          <cell r="F26" t="str">
            <v xml:space="preserve">M </v>
          </cell>
        </row>
        <row r="27">
          <cell r="A27">
            <v>26</v>
          </cell>
          <cell r="B27" t="str">
            <v xml:space="preserve">Luke </v>
          </cell>
          <cell r="C27" t="str">
            <v>Davinson</v>
          </cell>
          <cell r="D27" t="str">
            <v>M</v>
          </cell>
          <cell r="E27" t="str">
            <v>Beverley AC</v>
          </cell>
          <cell r="F27" t="str">
            <v xml:space="preserve">M </v>
          </cell>
        </row>
        <row r="28">
          <cell r="A28">
            <v>27</v>
          </cell>
          <cell r="B28" t="str">
            <v>Andy</v>
          </cell>
          <cell r="C28" t="str">
            <v>Wilkes</v>
          </cell>
          <cell r="D28" t="str">
            <v>M50</v>
          </cell>
          <cell r="E28" t="str">
            <v>Beverley AC</v>
          </cell>
          <cell r="F28" t="str">
            <v xml:space="preserve">M </v>
          </cell>
        </row>
        <row r="29">
          <cell r="A29">
            <v>28</v>
          </cell>
          <cell r="B29" t="str">
            <v>Christine</v>
          </cell>
          <cell r="C29" t="str">
            <v>Whitehouse</v>
          </cell>
          <cell r="D29" t="str">
            <v>L60</v>
          </cell>
          <cell r="E29" t="str">
            <v>Beverley AC</v>
          </cell>
          <cell r="F29" t="str">
            <v>F</v>
          </cell>
        </row>
        <row r="30">
          <cell r="A30">
            <v>29</v>
          </cell>
          <cell r="B30" t="str">
            <v>Penny</v>
          </cell>
          <cell r="C30" t="str">
            <v>Booth</v>
          </cell>
          <cell r="D30" t="str">
            <v>L60</v>
          </cell>
          <cell r="E30" t="str">
            <v>Beverley AC</v>
          </cell>
          <cell r="F30" t="str">
            <v>F</v>
          </cell>
        </row>
        <row r="31">
          <cell r="A31">
            <v>30</v>
          </cell>
          <cell r="B31" t="str">
            <v>Nicole</v>
          </cell>
          <cell r="C31" t="str">
            <v>Riley</v>
          </cell>
          <cell r="D31" t="str">
            <v>L50</v>
          </cell>
          <cell r="E31" t="str">
            <v>Beverley AC</v>
          </cell>
          <cell r="F31" t="str">
            <v>F</v>
          </cell>
        </row>
        <row r="32">
          <cell r="A32">
            <v>31</v>
          </cell>
          <cell r="B32" t="str">
            <v>Allison</v>
          </cell>
          <cell r="C32" t="str">
            <v>Stabler</v>
          </cell>
          <cell r="D32" t="str">
            <v>L45</v>
          </cell>
          <cell r="E32" t="str">
            <v>Beverley AC</v>
          </cell>
          <cell r="F32" t="str">
            <v>F</v>
          </cell>
        </row>
        <row r="33">
          <cell r="A33">
            <v>32</v>
          </cell>
          <cell r="B33" t="str">
            <v>Megan</v>
          </cell>
          <cell r="C33" t="str">
            <v>Chown</v>
          </cell>
          <cell r="D33" t="str">
            <v>L</v>
          </cell>
          <cell r="E33" t="str">
            <v>Beverley AC</v>
          </cell>
          <cell r="F33" t="str">
            <v>F</v>
          </cell>
        </row>
        <row r="34">
          <cell r="A34">
            <v>33</v>
          </cell>
          <cell r="B34" t="str">
            <v>Pam</v>
          </cell>
          <cell r="C34" t="str">
            <v>Atkins</v>
          </cell>
          <cell r="D34" t="str">
            <v>L70</v>
          </cell>
          <cell r="E34" t="str">
            <v>Beverley AC</v>
          </cell>
          <cell r="F34" t="str">
            <v>F</v>
          </cell>
        </row>
        <row r="35">
          <cell r="A35">
            <v>34</v>
          </cell>
          <cell r="B35" t="str">
            <v>Martin</v>
          </cell>
          <cell r="C35" t="str">
            <v>Jackson</v>
          </cell>
          <cell r="D35" t="str">
            <v>M40</v>
          </cell>
          <cell r="E35" t="str">
            <v>Beverley AC</v>
          </cell>
          <cell r="F35" t="str">
            <v xml:space="preserve">M </v>
          </cell>
        </row>
        <row r="36">
          <cell r="A36">
            <v>35</v>
          </cell>
          <cell r="B36" t="str">
            <v>Phil</v>
          </cell>
          <cell r="C36" t="str">
            <v>Savage</v>
          </cell>
          <cell r="D36" t="str">
            <v>M</v>
          </cell>
          <cell r="E36" t="str">
            <v>Beverley AC</v>
          </cell>
          <cell r="F36" t="str">
            <v xml:space="preserve">M </v>
          </cell>
        </row>
        <row r="37">
          <cell r="A37">
            <v>36</v>
          </cell>
          <cell r="B37" t="str">
            <v>Dean</v>
          </cell>
          <cell r="C37" t="str">
            <v>Field</v>
          </cell>
          <cell r="D37" t="str">
            <v>M50</v>
          </cell>
          <cell r="E37" t="str">
            <v>Beverley AC</v>
          </cell>
          <cell r="F37" t="str">
            <v xml:space="preserve">M </v>
          </cell>
        </row>
        <row r="38">
          <cell r="A38">
            <v>37</v>
          </cell>
          <cell r="B38" t="str">
            <v>David</v>
          </cell>
          <cell r="C38" t="str">
            <v>Meilhan</v>
          </cell>
          <cell r="D38" t="str">
            <v>M40</v>
          </cell>
          <cell r="E38" t="str">
            <v>Beverley AC</v>
          </cell>
          <cell r="F38" t="str">
            <v xml:space="preserve">M </v>
          </cell>
        </row>
        <row r="39">
          <cell r="A39">
            <v>38</v>
          </cell>
          <cell r="B39" t="str">
            <v>Lynne</v>
          </cell>
          <cell r="C39" t="str">
            <v>Stabler</v>
          </cell>
          <cell r="D39" t="str">
            <v>L40</v>
          </cell>
          <cell r="E39" t="str">
            <v>Beverley AC</v>
          </cell>
          <cell r="F39" t="str">
            <v>F</v>
          </cell>
        </row>
        <row r="40">
          <cell r="A40">
            <v>39</v>
          </cell>
          <cell r="B40" t="str">
            <v>Jo</v>
          </cell>
          <cell r="C40" t="str">
            <v>Rowland</v>
          </cell>
          <cell r="D40" t="str">
            <v>L45</v>
          </cell>
          <cell r="E40" t="str">
            <v>Beverley AC</v>
          </cell>
          <cell r="F40" t="str">
            <v>F</v>
          </cell>
        </row>
        <row r="41">
          <cell r="A41">
            <v>40</v>
          </cell>
          <cell r="B41" t="str">
            <v>Rob</v>
          </cell>
          <cell r="C41" t="str">
            <v>Gray</v>
          </cell>
          <cell r="D41" t="str">
            <v>M</v>
          </cell>
          <cell r="E41" t="str">
            <v>Beverley AC</v>
          </cell>
          <cell r="F41" t="str">
            <v xml:space="preserve">M </v>
          </cell>
        </row>
        <row r="42">
          <cell r="A42">
            <v>41</v>
          </cell>
          <cell r="B42" t="str">
            <v>Roy</v>
          </cell>
          <cell r="C42" t="str">
            <v>Steele</v>
          </cell>
          <cell r="D42" t="str">
            <v>M55</v>
          </cell>
          <cell r="E42" t="str">
            <v>Beverley AC</v>
          </cell>
          <cell r="F42" t="str">
            <v xml:space="preserve">M </v>
          </cell>
        </row>
        <row r="43">
          <cell r="A43">
            <v>42</v>
          </cell>
          <cell r="B43" t="str">
            <v>Becky</v>
          </cell>
          <cell r="C43" t="str">
            <v>Briggs</v>
          </cell>
          <cell r="D43" t="str">
            <v>L</v>
          </cell>
          <cell r="E43" t="str">
            <v>City of Hull AC</v>
          </cell>
          <cell r="F43" t="str">
            <v>F</v>
          </cell>
        </row>
        <row r="44">
          <cell r="A44">
            <v>43</v>
          </cell>
          <cell r="B44" t="str">
            <v>Pete</v>
          </cell>
          <cell r="C44" t="str">
            <v>Watkinson</v>
          </cell>
          <cell r="D44" t="str">
            <v>M65</v>
          </cell>
          <cell r="E44" t="str">
            <v>Beverley AC</v>
          </cell>
          <cell r="F44" t="str">
            <v xml:space="preserve">M </v>
          </cell>
        </row>
        <row r="45">
          <cell r="A45">
            <v>44</v>
          </cell>
          <cell r="B45" t="str">
            <v>Lee</v>
          </cell>
          <cell r="C45" t="str">
            <v>Phipps</v>
          </cell>
          <cell r="D45" t="str">
            <v>M</v>
          </cell>
          <cell r="E45" t="str">
            <v>Beverley AC</v>
          </cell>
          <cell r="F45" t="str">
            <v xml:space="preserve">M </v>
          </cell>
        </row>
        <row r="46">
          <cell r="A46">
            <v>45</v>
          </cell>
          <cell r="B46" t="str">
            <v>Lucy</v>
          </cell>
          <cell r="C46" t="str">
            <v>Stamford</v>
          </cell>
          <cell r="D46" t="str">
            <v>L40</v>
          </cell>
          <cell r="E46" t="str">
            <v>Beverley AC</v>
          </cell>
          <cell r="F46" t="str">
            <v>F</v>
          </cell>
        </row>
        <row r="47">
          <cell r="A47">
            <v>46</v>
          </cell>
          <cell r="B47" t="str">
            <v>David</v>
          </cell>
          <cell r="C47" t="str">
            <v>Brown</v>
          </cell>
          <cell r="D47" t="str">
            <v>M50</v>
          </cell>
          <cell r="E47" t="str">
            <v>Beverley AC</v>
          </cell>
          <cell r="F47" t="str">
            <v xml:space="preserve">M </v>
          </cell>
        </row>
        <row r="48">
          <cell r="A48">
            <v>47</v>
          </cell>
          <cell r="B48" t="str">
            <v>Anna</v>
          </cell>
          <cell r="C48" t="str">
            <v>Martin</v>
          </cell>
          <cell r="D48" t="str">
            <v>L</v>
          </cell>
          <cell r="E48" t="str">
            <v>Beverley AC</v>
          </cell>
          <cell r="F48" t="str">
            <v>F</v>
          </cell>
        </row>
        <row r="49">
          <cell r="A49">
            <v>48</v>
          </cell>
          <cell r="B49" t="str">
            <v>Lucas</v>
          </cell>
          <cell r="C49" t="str">
            <v>Meagor</v>
          </cell>
          <cell r="D49" t="str">
            <v>M40</v>
          </cell>
          <cell r="E49" t="str">
            <v>Beverley AC</v>
          </cell>
          <cell r="F49" t="str">
            <v>M</v>
          </cell>
        </row>
        <row r="50">
          <cell r="A50">
            <v>49</v>
          </cell>
          <cell r="B50" t="str">
            <v>Jim</v>
          </cell>
          <cell r="C50" t="str">
            <v>Harbridge</v>
          </cell>
          <cell r="D50" t="str">
            <v>M45</v>
          </cell>
          <cell r="E50" t="str">
            <v>Beverley AC</v>
          </cell>
          <cell r="F50" t="str">
            <v>M</v>
          </cell>
        </row>
        <row r="51">
          <cell r="A51">
            <v>50</v>
          </cell>
          <cell r="B51" t="str">
            <v>Stephen</v>
          </cell>
          <cell r="C51" t="str">
            <v>Logan</v>
          </cell>
          <cell r="D51" t="str">
            <v>M</v>
          </cell>
          <cell r="E51" t="str">
            <v>Beverley AC</v>
          </cell>
          <cell r="F51" t="str">
            <v>M</v>
          </cell>
        </row>
        <row r="52">
          <cell r="A52">
            <v>51</v>
          </cell>
          <cell r="B52" t="str">
            <v>Jackie</v>
          </cell>
          <cell r="C52" t="str">
            <v>Edwards</v>
          </cell>
          <cell r="D52" t="str">
            <v>L60</v>
          </cell>
          <cell r="E52" t="str">
            <v>Beverley AC</v>
          </cell>
          <cell r="F52" t="str">
            <v>F</v>
          </cell>
        </row>
        <row r="53">
          <cell r="A53">
            <v>52</v>
          </cell>
          <cell r="B53" t="str">
            <v>Mark</v>
          </cell>
          <cell r="C53" t="str">
            <v>Dalton</v>
          </cell>
          <cell r="D53" t="str">
            <v>M55</v>
          </cell>
          <cell r="E53" t="str">
            <v>Beverley AC</v>
          </cell>
          <cell r="F53" t="str">
            <v xml:space="preserve">M </v>
          </cell>
        </row>
        <row r="54">
          <cell r="A54">
            <v>53</v>
          </cell>
          <cell r="B54" t="str">
            <v>Stuart</v>
          </cell>
          <cell r="C54" t="str">
            <v>Little</v>
          </cell>
          <cell r="D54" t="str">
            <v>M</v>
          </cell>
          <cell r="E54" t="str">
            <v>Beverley AC</v>
          </cell>
          <cell r="F54" t="str">
            <v xml:space="preserve">M </v>
          </cell>
        </row>
        <row r="55">
          <cell r="A55">
            <v>54</v>
          </cell>
          <cell r="B55" t="str">
            <v>Alex</v>
          </cell>
          <cell r="C55" t="str">
            <v>Guymer</v>
          </cell>
          <cell r="D55" t="str">
            <v>M60</v>
          </cell>
          <cell r="E55" t="str">
            <v>Beverley AC</v>
          </cell>
          <cell r="F55" t="str">
            <v>M</v>
          </cell>
        </row>
        <row r="56">
          <cell r="A56">
            <v>55</v>
          </cell>
          <cell r="B56" t="str">
            <v xml:space="preserve">Luke </v>
          </cell>
          <cell r="C56" t="str">
            <v>Davidson</v>
          </cell>
          <cell r="D56" t="str">
            <v>M</v>
          </cell>
          <cell r="E56" t="str">
            <v>Beverley AC</v>
          </cell>
          <cell r="F56" t="str">
            <v>M</v>
          </cell>
        </row>
        <row r="57">
          <cell r="A57">
            <v>56</v>
          </cell>
          <cell r="B57" t="str">
            <v>Ed</v>
          </cell>
          <cell r="C57" t="str">
            <v>Lisney</v>
          </cell>
          <cell r="D57" t="str">
            <v>M</v>
          </cell>
          <cell r="E57" t="str">
            <v>Beverley AC</v>
          </cell>
          <cell r="F57" t="str">
            <v>M</v>
          </cell>
        </row>
        <row r="58">
          <cell r="A58">
            <v>57</v>
          </cell>
          <cell r="B58" t="str">
            <v>Steve</v>
          </cell>
          <cell r="C58" t="str">
            <v>Richmond</v>
          </cell>
          <cell r="D58" t="str">
            <v>M60</v>
          </cell>
          <cell r="E58" t="str">
            <v>Beverley AC</v>
          </cell>
          <cell r="F58" t="str">
            <v>M</v>
          </cell>
        </row>
        <row r="59">
          <cell r="A59">
            <v>58</v>
          </cell>
          <cell r="B59" t="str">
            <v>Elaine</v>
          </cell>
          <cell r="C59" t="str">
            <v>Julien</v>
          </cell>
          <cell r="D59" t="str">
            <v>L50</v>
          </cell>
          <cell r="E59" t="str">
            <v>Beverley AC</v>
          </cell>
          <cell r="F59" t="str">
            <v>F</v>
          </cell>
        </row>
        <row r="60">
          <cell r="A60">
            <v>59</v>
          </cell>
          <cell r="E60" t="str">
            <v>Beverley AC</v>
          </cell>
        </row>
        <row r="61">
          <cell r="A61">
            <v>60</v>
          </cell>
          <cell r="E61" t="str">
            <v>Beverley AC</v>
          </cell>
        </row>
        <row r="62">
          <cell r="A62">
            <v>61</v>
          </cell>
          <cell r="E62" t="str">
            <v>Beverley AC</v>
          </cell>
        </row>
        <row r="63">
          <cell r="A63">
            <v>62</v>
          </cell>
          <cell r="E63" t="str">
            <v>Beverley AC</v>
          </cell>
        </row>
        <row r="64">
          <cell r="A64">
            <v>63</v>
          </cell>
          <cell r="E64" t="str">
            <v>Beverley AC</v>
          </cell>
        </row>
        <row r="65">
          <cell r="A65">
            <v>64</v>
          </cell>
          <cell r="E65" t="str">
            <v>Beverley AC</v>
          </cell>
        </row>
        <row r="66">
          <cell r="A66">
            <v>65</v>
          </cell>
          <cell r="E66" t="str">
            <v>Beverley AC</v>
          </cell>
        </row>
        <row r="67">
          <cell r="A67">
            <v>66</v>
          </cell>
          <cell r="E67" t="str">
            <v>Beverley AC</v>
          </cell>
        </row>
        <row r="68">
          <cell r="A68">
            <v>67</v>
          </cell>
          <cell r="E68" t="str">
            <v>Beverley AC</v>
          </cell>
        </row>
        <row r="69">
          <cell r="A69">
            <v>68</v>
          </cell>
          <cell r="E69" t="str">
            <v>Beverley AC</v>
          </cell>
        </row>
        <row r="70">
          <cell r="A70">
            <v>69</v>
          </cell>
          <cell r="E70" t="str">
            <v>Beverley AC</v>
          </cell>
        </row>
        <row r="71">
          <cell r="A71">
            <v>70</v>
          </cell>
          <cell r="E71" t="str">
            <v>Beverley AC</v>
          </cell>
        </row>
        <row r="72">
          <cell r="A72">
            <v>71</v>
          </cell>
          <cell r="E72" t="str">
            <v>Beverley AC</v>
          </cell>
        </row>
        <row r="73">
          <cell r="A73">
            <v>72</v>
          </cell>
          <cell r="E73" t="str">
            <v>Beverley AC</v>
          </cell>
        </row>
        <row r="74">
          <cell r="A74">
            <v>73</v>
          </cell>
          <cell r="E74" t="str">
            <v>Beverley AC</v>
          </cell>
        </row>
        <row r="75">
          <cell r="A75">
            <v>74</v>
          </cell>
          <cell r="E75" t="str">
            <v>Beverley AC</v>
          </cell>
        </row>
        <row r="76">
          <cell r="A76">
            <v>75</v>
          </cell>
          <cell r="E76" t="str">
            <v>Beverley AC</v>
          </cell>
        </row>
        <row r="77">
          <cell r="A77">
            <v>76</v>
          </cell>
          <cell r="E77" t="str">
            <v>Beverley AC</v>
          </cell>
        </row>
        <row r="78">
          <cell r="A78">
            <v>77</v>
          </cell>
          <cell r="E78" t="str">
            <v>Beverley AC</v>
          </cell>
        </row>
        <row r="79">
          <cell r="A79">
            <v>78</v>
          </cell>
          <cell r="E79" t="str">
            <v>Beverley AC</v>
          </cell>
        </row>
        <row r="80">
          <cell r="A80">
            <v>79</v>
          </cell>
          <cell r="E80" t="str">
            <v>Beverley AC</v>
          </cell>
        </row>
        <row r="81">
          <cell r="A81">
            <v>80</v>
          </cell>
          <cell r="E81" t="str">
            <v>Beverley AC</v>
          </cell>
        </row>
        <row r="82">
          <cell r="A82">
            <v>81</v>
          </cell>
          <cell r="E82" t="str">
            <v>Beverley AC</v>
          </cell>
        </row>
        <row r="83">
          <cell r="A83">
            <v>82</v>
          </cell>
          <cell r="E83" t="str">
            <v>Beverley AC</v>
          </cell>
        </row>
        <row r="84">
          <cell r="A84">
            <v>83</v>
          </cell>
          <cell r="E84" t="str">
            <v>Beverley AC</v>
          </cell>
        </row>
        <row r="85">
          <cell r="A85">
            <v>84</v>
          </cell>
          <cell r="E85" t="str">
            <v>Beverley AC</v>
          </cell>
        </row>
        <row r="86">
          <cell r="A86">
            <v>85</v>
          </cell>
          <cell r="E86" t="str">
            <v>Beverley AC</v>
          </cell>
        </row>
        <row r="87">
          <cell r="A87">
            <v>86</v>
          </cell>
          <cell r="E87" t="str">
            <v>Beverley AC</v>
          </cell>
        </row>
        <row r="88">
          <cell r="A88">
            <v>87</v>
          </cell>
          <cell r="E88" t="str">
            <v>Beverley AC</v>
          </cell>
        </row>
        <row r="89">
          <cell r="A89">
            <v>88</v>
          </cell>
          <cell r="E89" t="str">
            <v>Beverley AC</v>
          </cell>
        </row>
        <row r="90">
          <cell r="A90">
            <v>89</v>
          </cell>
          <cell r="E90" t="str">
            <v>Beverley AC</v>
          </cell>
        </row>
        <row r="91">
          <cell r="A91">
            <v>90</v>
          </cell>
          <cell r="E91" t="str">
            <v>Beverley AC</v>
          </cell>
        </row>
        <row r="92">
          <cell r="A92">
            <v>91</v>
          </cell>
          <cell r="E92" t="str">
            <v>Beverley AC</v>
          </cell>
        </row>
        <row r="93">
          <cell r="A93">
            <v>92</v>
          </cell>
          <cell r="E93" t="str">
            <v>Beverley AC</v>
          </cell>
        </row>
        <row r="94">
          <cell r="A94">
            <v>93</v>
          </cell>
          <cell r="E94" t="str">
            <v>Beverley AC</v>
          </cell>
        </row>
        <row r="95">
          <cell r="A95">
            <v>94</v>
          </cell>
          <cell r="E95" t="str">
            <v>Beverley AC</v>
          </cell>
        </row>
        <row r="96">
          <cell r="A96">
            <v>95</v>
          </cell>
          <cell r="E96" t="str">
            <v>Beverley AC</v>
          </cell>
        </row>
        <row r="97">
          <cell r="A97">
            <v>96</v>
          </cell>
          <cell r="E97" t="str">
            <v>Beverley AC</v>
          </cell>
        </row>
        <row r="98">
          <cell r="A98">
            <v>97</v>
          </cell>
          <cell r="E98" t="str">
            <v>Beverley AC</v>
          </cell>
        </row>
        <row r="99">
          <cell r="A99">
            <v>98</v>
          </cell>
          <cell r="E99" t="str">
            <v>Beverley AC</v>
          </cell>
        </row>
        <row r="100">
          <cell r="A100">
            <v>99</v>
          </cell>
          <cell r="E100" t="str">
            <v>Beverley AC</v>
          </cell>
        </row>
        <row r="101">
          <cell r="A101">
            <v>100</v>
          </cell>
          <cell r="B101" t="str">
            <v>Dominique</v>
          </cell>
          <cell r="C101" t="str">
            <v>Webster</v>
          </cell>
          <cell r="D101" t="str">
            <v>L40</v>
          </cell>
          <cell r="E101" t="str">
            <v>Bridlington RR</v>
          </cell>
          <cell r="F101" t="str">
            <v>F</v>
          </cell>
        </row>
        <row r="102">
          <cell r="A102">
            <v>101</v>
          </cell>
          <cell r="B102" t="str">
            <v>David</v>
          </cell>
          <cell r="C102" t="str">
            <v>Foster</v>
          </cell>
          <cell r="D102" t="str">
            <v>M60</v>
          </cell>
          <cell r="E102" t="str">
            <v>Bridlington RR</v>
          </cell>
          <cell r="F102" t="str">
            <v xml:space="preserve">M </v>
          </cell>
        </row>
        <row r="103">
          <cell r="A103">
            <v>102</v>
          </cell>
          <cell r="B103" t="str">
            <v>Wendy</v>
          </cell>
          <cell r="C103" t="str">
            <v xml:space="preserve">Foster </v>
          </cell>
          <cell r="D103" t="str">
            <v>L50</v>
          </cell>
          <cell r="E103" t="str">
            <v>Bridlington RR</v>
          </cell>
          <cell r="F103" t="str">
            <v>F</v>
          </cell>
        </row>
        <row r="104">
          <cell r="A104">
            <v>103</v>
          </cell>
          <cell r="B104" t="str">
            <v>Chris</v>
          </cell>
          <cell r="C104" t="str">
            <v>Yeomans</v>
          </cell>
          <cell r="D104" t="str">
            <v>M65</v>
          </cell>
          <cell r="E104" t="str">
            <v>Bridlington RR</v>
          </cell>
          <cell r="F104" t="str">
            <v xml:space="preserve">M </v>
          </cell>
        </row>
        <row r="105">
          <cell r="A105">
            <v>104</v>
          </cell>
          <cell r="B105" t="str">
            <v>Justine</v>
          </cell>
          <cell r="C105" t="str">
            <v>Sutcliffe</v>
          </cell>
          <cell r="D105" t="str">
            <v>L45</v>
          </cell>
          <cell r="E105" t="str">
            <v>Bridlington RR</v>
          </cell>
          <cell r="F105" t="str">
            <v>F</v>
          </cell>
        </row>
        <row r="106">
          <cell r="A106">
            <v>105</v>
          </cell>
          <cell r="B106" t="str">
            <v>Heidi</v>
          </cell>
          <cell r="C106" t="str">
            <v>Baker</v>
          </cell>
          <cell r="D106" t="str">
            <v>L40</v>
          </cell>
          <cell r="E106" t="str">
            <v>Bridlington RR</v>
          </cell>
          <cell r="F106" t="str">
            <v>F</v>
          </cell>
        </row>
        <row r="107">
          <cell r="A107">
            <v>106</v>
          </cell>
          <cell r="B107" t="str">
            <v>John</v>
          </cell>
          <cell r="C107" t="str">
            <v>Potter</v>
          </cell>
          <cell r="D107" t="str">
            <v>M60</v>
          </cell>
          <cell r="E107" t="str">
            <v>Bridlington RR</v>
          </cell>
          <cell r="F107" t="str">
            <v xml:space="preserve">M </v>
          </cell>
        </row>
        <row r="108">
          <cell r="A108">
            <v>107</v>
          </cell>
          <cell r="B108" t="str">
            <v>Janet</v>
          </cell>
          <cell r="C108" t="str">
            <v>Potter</v>
          </cell>
          <cell r="D108" t="str">
            <v>L60</v>
          </cell>
          <cell r="E108" t="str">
            <v>Bridlington RR</v>
          </cell>
          <cell r="F108" t="str">
            <v>F</v>
          </cell>
        </row>
        <row r="109">
          <cell r="A109">
            <v>108</v>
          </cell>
          <cell r="B109" t="str">
            <v>Allan</v>
          </cell>
          <cell r="C109" t="str">
            <v>Clayton</v>
          </cell>
          <cell r="D109" t="str">
            <v>M60</v>
          </cell>
          <cell r="E109" t="str">
            <v>Bridlington RR</v>
          </cell>
          <cell r="F109" t="str">
            <v xml:space="preserve">M </v>
          </cell>
        </row>
        <row r="110">
          <cell r="A110">
            <v>109</v>
          </cell>
          <cell r="B110" t="str">
            <v>Josh</v>
          </cell>
          <cell r="C110" t="str">
            <v>Taylor</v>
          </cell>
          <cell r="D110" t="str">
            <v>M</v>
          </cell>
          <cell r="E110" t="str">
            <v>Bridlington RR</v>
          </cell>
          <cell r="F110" t="str">
            <v xml:space="preserve">M </v>
          </cell>
        </row>
        <row r="111">
          <cell r="A111">
            <v>110</v>
          </cell>
          <cell r="B111" t="str">
            <v>Phill</v>
          </cell>
          <cell r="C111" t="str">
            <v>Taylor</v>
          </cell>
          <cell r="D111" t="str">
            <v>M</v>
          </cell>
          <cell r="E111" t="str">
            <v>Bridlington RR</v>
          </cell>
          <cell r="F111" t="str">
            <v xml:space="preserve">M </v>
          </cell>
        </row>
        <row r="112">
          <cell r="A112">
            <v>111</v>
          </cell>
          <cell r="B112" t="str">
            <v>Danny</v>
          </cell>
          <cell r="C112" t="str">
            <v>Bruton</v>
          </cell>
          <cell r="D112" t="str">
            <v>M</v>
          </cell>
          <cell r="E112" t="str">
            <v>Bridlington RR</v>
          </cell>
          <cell r="F112" t="str">
            <v xml:space="preserve">M </v>
          </cell>
        </row>
        <row r="113">
          <cell r="A113">
            <v>112</v>
          </cell>
          <cell r="B113" t="str">
            <v>Shaun</v>
          </cell>
          <cell r="C113" t="str">
            <v>Pickering</v>
          </cell>
          <cell r="D113" t="str">
            <v>M</v>
          </cell>
          <cell r="E113" t="str">
            <v>Bridlington RR</v>
          </cell>
          <cell r="F113" t="str">
            <v xml:space="preserve">M </v>
          </cell>
        </row>
        <row r="114">
          <cell r="A114">
            <v>113</v>
          </cell>
          <cell r="B114" t="str">
            <v>Stuart</v>
          </cell>
          <cell r="C114" t="str">
            <v>Bowes</v>
          </cell>
          <cell r="D114" t="str">
            <v>M55</v>
          </cell>
          <cell r="E114" t="str">
            <v>Bridlington RR</v>
          </cell>
          <cell r="F114" t="str">
            <v xml:space="preserve">M </v>
          </cell>
        </row>
        <row r="115">
          <cell r="A115">
            <v>114</v>
          </cell>
          <cell r="B115" t="str">
            <v>Judy</v>
          </cell>
          <cell r="C115" t="str">
            <v>Allison</v>
          </cell>
          <cell r="D115" t="str">
            <v>L65</v>
          </cell>
          <cell r="E115" t="str">
            <v>Bridlington RR</v>
          </cell>
          <cell r="F115" t="str">
            <v>F</v>
          </cell>
        </row>
        <row r="116">
          <cell r="A116">
            <v>115</v>
          </cell>
          <cell r="E116" t="str">
            <v>Bridlington RR</v>
          </cell>
        </row>
        <row r="117">
          <cell r="A117">
            <v>116</v>
          </cell>
          <cell r="E117" t="str">
            <v>Bridlington RR</v>
          </cell>
        </row>
        <row r="118">
          <cell r="A118">
            <v>117</v>
          </cell>
          <cell r="B118" t="str">
            <v>Cathy</v>
          </cell>
          <cell r="C118" t="str">
            <v xml:space="preserve">Wood </v>
          </cell>
          <cell r="D118" t="str">
            <v>L35</v>
          </cell>
          <cell r="E118" t="str">
            <v>Bridlington RR</v>
          </cell>
          <cell r="F118" t="str">
            <v>F</v>
          </cell>
        </row>
        <row r="119">
          <cell r="A119">
            <v>118</v>
          </cell>
          <cell r="B119" t="str">
            <v>Graham</v>
          </cell>
          <cell r="C119" t="str">
            <v>Longsdale</v>
          </cell>
          <cell r="D119" t="str">
            <v>M50</v>
          </cell>
          <cell r="E119" t="str">
            <v>Bridlington RR</v>
          </cell>
          <cell r="F119" t="str">
            <v xml:space="preserve">M </v>
          </cell>
        </row>
        <row r="120">
          <cell r="A120">
            <v>119</v>
          </cell>
          <cell r="B120" t="str">
            <v>Mark</v>
          </cell>
          <cell r="C120" t="str">
            <v>Woodley</v>
          </cell>
          <cell r="D120" t="str">
            <v>M45</v>
          </cell>
          <cell r="E120" t="str">
            <v>Bridlington RR</v>
          </cell>
          <cell r="F120" t="str">
            <v xml:space="preserve">M </v>
          </cell>
        </row>
        <row r="121">
          <cell r="A121">
            <v>120</v>
          </cell>
          <cell r="B121" t="str">
            <v>Pearl</v>
          </cell>
          <cell r="C121" t="str">
            <v>Bayford</v>
          </cell>
          <cell r="D121" t="str">
            <v>L55</v>
          </cell>
          <cell r="E121" t="str">
            <v>Bridlington RR</v>
          </cell>
          <cell r="F121" t="str">
            <v>F</v>
          </cell>
        </row>
        <row r="122">
          <cell r="A122">
            <v>121</v>
          </cell>
          <cell r="B122" t="str">
            <v>Robert</v>
          </cell>
          <cell r="C122" t="str">
            <v>Eyre</v>
          </cell>
          <cell r="D122" t="str">
            <v>M70</v>
          </cell>
          <cell r="E122" t="str">
            <v>Bridlington RR</v>
          </cell>
          <cell r="F122" t="str">
            <v xml:space="preserve">M </v>
          </cell>
        </row>
        <row r="123">
          <cell r="A123">
            <v>122</v>
          </cell>
          <cell r="B123" t="str">
            <v>Anthony</v>
          </cell>
          <cell r="C123" t="str">
            <v>Hughes</v>
          </cell>
          <cell r="D123" t="str">
            <v>M45</v>
          </cell>
          <cell r="E123" t="str">
            <v>Bridlington RR</v>
          </cell>
          <cell r="F123" t="str">
            <v xml:space="preserve">M </v>
          </cell>
        </row>
        <row r="124">
          <cell r="A124">
            <v>123</v>
          </cell>
          <cell r="B124" t="str">
            <v>Scott</v>
          </cell>
          <cell r="C124" t="str">
            <v>Hargreaves</v>
          </cell>
          <cell r="D124" t="str">
            <v>M</v>
          </cell>
          <cell r="E124" t="str">
            <v>Bridlington RR</v>
          </cell>
          <cell r="F124" t="str">
            <v xml:space="preserve">M </v>
          </cell>
        </row>
        <row r="125">
          <cell r="A125">
            <v>124</v>
          </cell>
          <cell r="B125" t="str">
            <v>Emma</v>
          </cell>
          <cell r="C125" t="str">
            <v>Artley</v>
          </cell>
          <cell r="D125" t="str">
            <v>L35</v>
          </cell>
          <cell r="E125" t="str">
            <v>Bridlington RR</v>
          </cell>
          <cell r="F125" t="str">
            <v>F</v>
          </cell>
        </row>
        <row r="126">
          <cell r="A126">
            <v>125</v>
          </cell>
          <cell r="B126" t="str">
            <v>Julie</v>
          </cell>
          <cell r="C126" t="str">
            <v>Madden</v>
          </cell>
          <cell r="D126" t="str">
            <v>L60</v>
          </cell>
          <cell r="E126" t="str">
            <v>Bridlington RR</v>
          </cell>
          <cell r="F126" t="str">
            <v>F</v>
          </cell>
        </row>
        <row r="127">
          <cell r="A127">
            <v>126</v>
          </cell>
          <cell r="B127" t="str">
            <v>Tony</v>
          </cell>
          <cell r="C127" t="str">
            <v>Smith</v>
          </cell>
          <cell r="D127" t="str">
            <v>M55</v>
          </cell>
          <cell r="E127" t="str">
            <v>Bridlington RR</v>
          </cell>
          <cell r="F127" t="str">
            <v xml:space="preserve">M </v>
          </cell>
        </row>
        <row r="128">
          <cell r="A128">
            <v>127</v>
          </cell>
          <cell r="B128" t="str">
            <v>Peter</v>
          </cell>
          <cell r="C128" t="str">
            <v>Royal</v>
          </cell>
          <cell r="D128" t="str">
            <v>M65</v>
          </cell>
          <cell r="E128" t="str">
            <v>Bridlington RR</v>
          </cell>
          <cell r="F128" t="str">
            <v xml:space="preserve">M </v>
          </cell>
        </row>
        <row r="129">
          <cell r="A129">
            <v>128</v>
          </cell>
          <cell r="B129" t="str">
            <v>Andy</v>
          </cell>
          <cell r="C129" t="str">
            <v>Baker</v>
          </cell>
          <cell r="D129" t="str">
            <v>M50</v>
          </cell>
          <cell r="E129" t="str">
            <v>Bridlington RR</v>
          </cell>
          <cell r="F129" t="str">
            <v xml:space="preserve">M </v>
          </cell>
        </row>
        <row r="130">
          <cell r="A130">
            <v>129</v>
          </cell>
          <cell r="B130" t="str">
            <v>Kevin</v>
          </cell>
          <cell r="C130" t="str">
            <v>Lewis</v>
          </cell>
          <cell r="D130" t="str">
            <v>M50</v>
          </cell>
          <cell r="E130" t="str">
            <v>Bridlington RR</v>
          </cell>
          <cell r="F130" t="str">
            <v xml:space="preserve">M </v>
          </cell>
        </row>
        <row r="131">
          <cell r="A131">
            <v>130</v>
          </cell>
          <cell r="B131" t="str">
            <v>John</v>
          </cell>
          <cell r="C131" t="str">
            <v>Nolan</v>
          </cell>
          <cell r="D131" t="str">
            <v>M45</v>
          </cell>
          <cell r="E131" t="str">
            <v>Bridlington RR</v>
          </cell>
          <cell r="F131" t="str">
            <v xml:space="preserve">M </v>
          </cell>
        </row>
        <row r="132">
          <cell r="A132">
            <v>131</v>
          </cell>
          <cell r="B132" t="str">
            <v>Liz</v>
          </cell>
          <cell r="C132" t="str">
            <v>Stevenson</v>
          </cell>
          <cell r="D132" t="str">
            <v>L40</v>
          </cell>
          <cell r="E132" t="str">
            <v>Bridlington RR</v>
          </cell>
          <cell r="F132" t="str">
            <v>F</v>
          </cell>
        </row>
        <row r="133">
          <cell r="A133">
            <v>132</v>
          </cell>
          <cell r="B133" t="str">
            <v>April-Marie</v>
          </cell>
          <cell r="C133" t="str">
            <v>Exley</v>
          </cell>
          <cell r="D133" t="str">
            <v>L35</v>
          </cell>
          <cell r="E133" t="str">
            <v>Bridlington RR</v>
          </cell>
          <cell r="F133" t="str">
            <v>F</v>
          </cell>
        </row>
        <row r="134">
          <cell r="A134">
            <v>133</v>
          </cell>
          <cell r="B134" t="str">
            <v>Emily</v>
          </cell>
          <cell r="C134" t="str">
            <v>Harrison</v>
          </cell>
          <cell r="D134" t="str">
            <v>L45</v>
          </cell>
          <cell r="E134" t="str">
            <v>Bridlington RR</v>
          </cell>
          <cell r="F134" t="str">
            <v>F</v>
          </cell>
        </row>
        <row r="135">
          <cell r="A135">
            <v>134</v>
          </cell>
          <cell r="B135" t="str">
            <v>Becky</v>
          </cell>
          <cell r="C135" t="str">
            <v>Gilbank</v>
          </cell>
          <cell r="D135" t="str">
            <v>L</v>
          </cell>
          <cell r="E135" t="str">
            <v>Bridlington RR</v>
          </cell>
          <cell r="F135" t="str">
            <v>F</v>
          </cell>
        </row>
        <row r="136">
          <cell r="A136">
            <v>135</v>
          </cell>
          <cell r="B136" t="str">
            <v>Richard</v>
          </cell>
          <cell r="C136" t="str">
            <v>Crawford</v>
          </cell>
          <cell r="D136" t="str">
            <v>M</v>
          </cell>
          <cell r="E136" t="str">
            <v>Bridlington RR</v>
          </cell>
          <cell r="F136" t="str">
            <v xml:space="preserve">M </v>
          </cell>
        </row>
        <row r="137">
          <cell r="A137">
            <v>136</v>
          </cell>
          <cell r="B137" t="str">
            <v>James</v>
          </cell>
          <cell r="C137" t="str">
            <v>Riley</v>
          </cell>
          <cell r="D137" t="str">
            <v>M</v>
          </cell>
          <cell r="E137" t="str">
            <v>Bridlington RR</v>
          </cell>
          <cell r="F137" t="str">
            <v xml:space="preserve">M </v>
          </cell>
        </row>
        <row r="138">
          <cell r="A138">
            <v>137</v>
          </cell>
          <cell r="B138" t="str">
            <v>Sharon</v>
          </cell>
          <cell r="C138" t="str">
            <v>Bowes</v>
          </cell>
          <cell r="D138" t="str">
            <v>L45</v>
          </cell>
          <cell r="E138" t="str">
            <v>Bridlington RR</v>
          </cell>
          <cell r="F138" t="str">
            <v>F</v>
          </cell>
        </row>
        <row r="139">
          <cell r="A139">
            <v>138</v>
          </cell>
          <cell r="B139" t="str">
            <v>Karyn</v>
          </cell>
          <cell r="C139" t="str">
            <v>Hoggard</v>
          </cell>
          <cell r="D139" t="str">
            <v>L45</v>
          </cell>
          <cell r="E139" t="str">
            <v>Bridlington RR</v>
          </cell>
          <cell r="F139" t="str">
            <v>F</v>
          </cell>
        </row>
        <row r="140">
          <cell r="A140">
            <v>139</v>
          </cell>
          <cell r="B140" t="str">
            <v xml:space="preserve">Sarah </v>
          </cell>
          <cell r="C140" t="str">
            <v>Wood</v>
          </cell>
          <cell r="D140" t="str">
            <v>L</v>
          </cell>
          <cell r="E140" t="str">
            <v>Bridlington RR</v>
          </cell>
          <cell r="F140" t="str">
            <v>F</v>
          </cell>
        </row>
        <row r="141">
          <cell r="A141">
            <v>140</v>
          </cell>
          <cell r="B141" t="str">
            <v>Janet</v>
          </cell>
          <cell r="C141" t="str">
            <v>Downes</v>
          </cell>
          <cell r="D141" t="str">
            <v>L45</v>
          </cell>
          <cell r="E141" t="str">
            <v>Bridlington RR</v>
          </cell>
          <cell r="F141" t="str">
            <v>F</v>
          </cell>
        </row>
        <row r="142">
          <cell r="A142">
            <v>141</v>
          </cell>
          <cell r="B142" t="str">
            <v>Becky</v>
          </cell>
          <cell r="C142" t="str">
            <v>Lawry</v>
          </cell>
          <cell r="D142" t="str">
            <v>L45</v>
          </cell>
          <cell r="E142" t="str">
            <v>Bridlington RR</v>
          </cell>
          <cell r="F142" t="str">
            <v>F</v>
          </cell>
        </row>
        <row r="143">
          <cell r="A143">
            <v>142</v>
          </cell>
          <cell r="B143" t="str">
            <v>Martin</v>
          </cell>
          <cell r="C143" t="str">
            <v>McPheat</v>
          </cell>
          <cell r="D143" t="str">
            <v>M55</v>
          </cell>
          <cell r="E143" t="str">
            <v>Bridlington RR</v>
          </cell>
          <cell r="F143" t="str">
            <v xml:space="preserve">M </v>
          </cell>
        </row>
        <row r="144">
          <cell r="A144">
            <v>143</v>
          </cell>
          <cell r="B144" t="str">
            <v>Katy</v>
          </cell>
          <cell r="C144" t="str">
            <v>Cawthorn</v>
          </cell>
          <cell r="D144" t="str">
            <v>l40</v>
          </cell>
          <cell r="E144" t="str">
            <v>Bridlington RR</v>
          </cell>
          <cell r="F144" t="str">
            <v>F</v>
          </cell>
        </row>
        <row r="145">
          <cell r="A145">
            <v>144</v>
          </cell>
          <cell r="B145" t="str">
            <v>Julia</v>
          </cell>
          <cell r="C145" t="str">
            <v>Waines</v>
          </cell>
          <cell r="D145" t="str">
            <v>L55</v>
          </cell>
          <cell r="E145" t="str">
            <v>Bridlington RR</v>
          </cell>
          <cell r="F145" t="str">
            <v>F</v>
          </cell>
        </row>
        <row r="146">
          <cell r="A146">
            <v>145</v>
          </cell>
          <cell r="B146" t="str">
            <v>Rebecca</v>
          </cell>
          <cell r="C146" t="str">
            <v>Clifton</v>
          </cell>
          <cell r="D146" t="str">
            <v>L45</v>
          </cell>
          <cell r="E146" t="str">
            <v>Bridlington RR</v>
          </cell>
          <cell r="F146" t="str">
            <v>F</v>
          </cell>
        </row>
        <row r="147">
          <cell r="A147">
            <v>146</v>
          </cell>
          <cell r="B147" t="str">
            <v xml:space="preserve">Jane </v>
          </cell>
          <cell r="C147" t="str">
            <v>Welbourn</v>
          </cell>
          <cell r="D147" t="str">
            <v>L45</v>
          </cell>
          <cell r="E147" t="str">
            <v>Bridlington RR</v>
          </cell>
          <cell r="F147" t="str">
            <v>F</v>
          </cell>
        </row>
        <row r="148">
          <cell r="A148">
            <v>147</v>
          </cell>
          <cell r="B148" t="str">
            <v>Mark</v>
          </cell>
          <cell r="C148" t="str">
            <v>Loft</v>
          </cell>
          <cell r="D148" t="str">
            <v>M50</v>
          </cell>
          <cell r="E148" t="str">
            <v>Bridlington RR</v>
          </cell>
          <cell r="F148" t="str">
            <v xml:space="preserve">M </v>
          </cell>
        </row>
        <row r="149">
          <cell r="A149">
            <v>148</v>
          </cell>
          <cell r="B149" t="str">
            <v>Jo</v>
          </cell>
          <cell r="C149" t="str">
            <v>Muir</v>
          </cell>
          <cell r="D149" t="str">
            <v>L</v>
          </cell>
          <cell r="E149" t="str">
            <v>Bridlington RR</v>
          </cell>
          <cell r="F149" t="str">
            <v>F</v>
          </cell>
        </row>
        <row r="150">
          <cell r="A150">
            <v>149</v>
          </cell>
          <cell r="B150" t="str">
            <v>Simon</v>
          </cell>
          <cell r="C150" t="str">
            <v>Walker</v>
          </cell>
          <cell r="D150" t="str">
            <v>M45</v>
          </cell>
          <cell r="E150" t="str">
            <v>Bridlington RR</v>
          </cell>
          <cell r="F150" t="str">
            <v xml:space="preserve">M </v>
          </cell>
        </row>
        <row r="151">
          <cell r="A151">
            <v>150</v>
          </cell>
          <cell r="B151" t="str">
            <v>Hannah</v>
          </cell>
          <cell r="C151" t="str">
            <v>Griffith</v>
          </cell>
          <cell r="D151" t="str">
            <v>L</v>
          </cell>
          <cell r="E151" t="str">
            <v>Bridlington RR</v>
          </cell>
          <cell r="F151" t="str">
            <v>F</v>
          </cell>
        </row>
        <row r="152">
          <cell r="A152">
            <v>151</v>
          </cell>
          <cell r="B152" t="str">
            <v>Andrew</v>
          </cell>
          <cell r="C152" t="str">
            <v>Yeomans</v>
          </cell>
          <cell r="D152" t="str">
            <v>M</v>
          </cell>
          <cell r="E152" t="str">
            <v>Bridlington RR</v>
          </cell>
          <cell r="F152" t="str">
            <v xml:space="preserve">M </v>
          </cell>
        </row>
        <row r="153">
          <cell r="A153">
            <v>152</v>
          </cell>
          <cell r="E153" t="str">
            <v>Bridlington RR</v>
          </cell>
        </row>
        <row r="154">
          <cell r="A154">
            <v>153</v>
          </cell>
          <cell r="E154" t="str">
            <v>Bridlington RR</v>
          </cell>
        </row>
        <row r="155">
          <cell r="A155">
            <v>154</v>
          </cell>
          <cell r="E155" t="str">
            <v>Bridlington RR</v>
          </cell>
        </row>
        <row r="156">
          <cell r="A156">
            <v>155</v>
          </cell>
          <cell r="E156" t="str">
            <v>Bridlington RR</v>
          </cell>
        </row>
        <row r="157">
          <cell r="A157">
            <v>156</v>
          </cell>
          <cell r="E157" t="str">
            <v>Bridlington RR</v>
          </cell>
        </row>
        <row r="158">
          <cell r="A158">
            <v>157</v>
          </cell>
          <cell r="E158" t="str">
            <v>Bridlington RR</v>
          </cell>
        </row>
        <row r="159">
          <cell r="A159">
            <v>158</v>
          </cell>
          <cell r="E159" t="str">
            <v>Bridlington RR</v>
          </cell>
        </row>
        <row r="160">
          <cell r="A160">
            <v>159</v>
          </cell>
          <cell r="E160" t="str">
            <v>Bridlington RR</v>
          </cell>
        </row>
        <row r="161">
          <cell r="A161">
            <v>160</v>
          </cell>
          <cell r="E161" t="str">
            <v>Bridlington RR</v>
          </cell>
        </row>
        <row r="162">
          <cell r="A162">
            <v>161</v>
          </cell>
          <cell r="E162" t="str">
            <v>Bridlington RR</v>
          </cell>
        </row>
        <row r="163">
          <cell r="A163">
            <v>162</v>
          </cell>
          <cell r="E163" t="str">
            <v>Bridlington RR</v>
          </cell>
        </row>
        <row r="164">
          <cell r="A164">
            <v>163</v>
          </cell>
          <cell r="E164" t="str">
            <v>Bridlington RR</v>
          </cell>
        </row>
        <row r="165">
          <cell r="A165">
            <v>164</v>
          </cell>
          <cell r="E165" t="str">
            <v>Bridlington RR</v>
          </cell>
        </row>
        <row r="166">
          <cell r="A166">
            <v>165</v>
          </cell>
          <cell r="E166" t="str">
            <v>Bridlington RR</v>
          </cell>
        </row>
        <row r="167">
          <cell r="A167">
            <v>166</v>
          </cell>
          <cell r="E167" t="str">
            <v>Bridlington RR</v>
          </cell>
        </row>
        <row r="168">
          <cell r="A168">
            <v>167</v>
          </cell>
          <cell r="E168" t="str">
            <v>Bridlington RR</v>
          </cell>
        </row>
        <row r="169">
          <cell r="A169">
            <v>168</v>
          </cell>
          <cell r="E169" t="str">
            <v>Bridlington RR</v>
          </cell>
        </row>
        <row r="170">
          <cell r="A170">
            <v>169</v>
          </cell>
          <cell r="E170" t="str">
            <v>Bridlington RR</v>
          </cell>
        </row>
        <row r="171">
          <cell r="A171">
            <v>170</v>
          </cell>
          <cell r="E171" t="str">
            <v>Bridlington RR</v>
          </cell>
        </row>
        <row r="172">
          <cell r="A172">
            <v>171</v>
          </cell>
          <cell r="E172" t="str">
            <v>Bridlington RR</v>
          </cell>
        </row>
        <row r="173">
          <cell r="A173">
            <v>172</v>
          </cell>
          <cell r="E173" t="str">
            <v>Bridlington RR</v>
          </cell>
        </row>
        <row r="174">
          <cell r="A174">
            <v>173</v>
          </cell>
          <cell r="E174" t="str">
            <v>Bridlington RR</v>
          </cell>
        </row>
        <row r="175">
          <cell r="A175">
            <v>174</v>
          </cell>
          <cell r="E175" t="str">
            <v>Bridlington RR</v>
          </cell>
        </row>
        <row r="176">
          <cell r="A176">
            <v>175</v>
          </cell>
          <cell r="E176" t="str">
            <v>Bridlington RR</v>
          </cell>
        </row>
        <row r="177">
          <cell r="A177">
            <v>176</v>
          </cell>
          <cell r="E177" t="str">
            <v>Bridlington RR</v>
          </cell>
        </row>
        <row r="178">
          <cell r="A178">
            <v>177</v>
          </cell>
          <cell r="E178" t="str">
            <v>Bridlington RR</v>
          </cell>
        </row>
        <row r="179">
          <cell r="A179">
            <v>178</v>
          </cell>
          <cell r="E179" t="str">
            <v>Bridlington RR</v>
          </cell>
        </row>
        <row r="180">
          <cell r="A180">
            <v>179</v>
          </cell>
          <cell r="E180" t="str">
            <v>Bridlington RR</v>
          </cell>
        </row>
        <row r="181">
          <cell r="A181">
            <v>180</v>
          </cell>
          <cell r="E181" t="str">
            <v>Bridlington RR</v>
          </cell>
        </row>
        <row r="182">
          <cell r="A182">
            <v>181</v>
          </cell>
          <cell r="E182" t="str">
            <v>Bridlington RR</v>
          </cell>
        </row>
        <row r="183">
          <cell r="A183">
            <v>182</v>
          </cell>
          <cell r="E183" t="str">
            <v>Bridlington RR</v>
          </cell>
        </row>
        <row r="184">
          <cell r="A184">
            <v>183</v>
          </cell>
          <cell r="E184" t="str">
            <v>Bridlington RR</v>
          </cell>
        </row>
        <row r="185">
          <cell r="A185">
            <v>184</v>
          </cell>
          <cell r="E185" t="str">
            <v>Bridlington RR</v>
          </cell>
        </row>
        <row r="186">
          <cell r="A186">
            <v>185</v>
          </cell>
          <cell r="E186" t="str">
            <v>Bridlington RR</v>
          </cell>
        </row>
        <row r="187">
          <cell r="A187">
            <v>186</v>
          </cell>
          <cell r="E187" t="str">
            <v>Bridlington RR</v>
          </cell>
        </row>
        <row r="188">
          <cell r="A188">
            <v>187</v>
          </cell>
          <cell r="E188" t="str">
            <v>Bridlington RR</v>
          </cell>
        </row>
        <row r="189">
          <cell r="A189">
            <v>188</v>
          </cell>
          <cell r="E189" t="str">
            <v>Bridlington RR</v>
          </cell>
        </row>
        <row r="190">
          <cell r="A190">
            <v>189</v>
          </cell>
          <cell r="E190" t="str">
            <v>Bridlington RR</v>
          </cell>
        </row>
        <row r="191">
          <cell r="A191">
            <v>190</v>
          </cell>
          <cell r="E191" t="str">
            <v>Bridlington RR</v>
          </cell>
        </row>
        <row r="192">
          <cell r="A192">
            <v>191</v>
          </cell>
          <cell r="E192" t="str">
            <v>Bridlington RR</v>
          </cell>
        </row>
        <row r="193">
          <cell r="A193">
            <v>192</v>
          </cell>
          <cell r="E193" t="str">
            <v>Bridlington RR</v>
          </cell>
        </row>
        <row r="194">
          <cell r="A194">
            <v>193</v>
          </cell>
          <cell r="E194" t="str">
            <v>Bridlington RR</v>
          </cell>
        </row>
        <row r="195">
          <cell r="A195">
            <v>194</v>
          </cell>
          <cell r="E195" t="str">
            <v>Bridlington RR</v>
          </cell>
        </row>
        <row r="196">
          <cell r="A196">
            <v>195</v>
          </cell>
          <cell r="E196" t="str">
            <v>Bridlington RR</v>
          </cell>
        </row>
        <row r="197">
          <cell r="A197">
            <v>196</v>
          </cell>
          <cell r="E197" t="str">
            <v>Bridlington RR</v>
          </cell>
        </row>
        <row r="198">
          <cell r="A198">
            <v>197</v>
          </cell>
          <cell r="E198" t="str">
            <v>Bridlington RR</v>
          </cell>
        </row>
        <row r="199">
          <cell r="A199">
            <v>198</v>
          </cell>
          <cell r="E199" t="str">
            <v>Bridlington RR</v>
          </cell>
        </row>
        <row r="200">
          <cell r="A200">
            <v>199</v>
          </cell>
          <cell r="E200" t="str">
            <v>Bridlington RR</v>
          </cell>
        </row>
        <row r="201">
          <cell r="A201">
            <v>200</v>
          </cell>
          <cell r="B201" t="str">
            <v>Andy</v>
          </cell>
          <cell r="C201" t="str">
            <v>Guymer</v>
          </cell>
          <cell r="D201" t="str">
            <v>M</v>
          </cell>
          <cell r="E201" t="str">
            <v>City of Hull AC</v>
          </cell>
          <cell r="F201" t="str">
            <v xml:space="preserve">M </v>
          </cell>
        </row>
        <row r="202">
          <cell r="A202">
            <v>201</v>
          </cell>
          <cell r="B202" t="str">
            <v>Paul</v>
          </cell>
          <cell r="C202" t="str">
            <v>Bowman</v>
          </cell>
          <cell r="D202" t="str">
            <v>M55</v>
          </cell>
          <cell r="E202" t="str">
            <v>City of Hull AC</v>
          </cell>
          <cell r="F202" t="str">
            <v xml:space="preserve">M </v>
          </cell>
        </row>
        <row r="203">
          <cell r="A203">
            <v>202</v>
          </cell>
          <cell r="B203" t="str">
            <v>Jim</v>
          </cell>
          <cell r="C203" t="str">
            <v>Abel</v>
          </cell>
          <cell r="D203" t="str">
            <v>M55</v>
          </cell>
          <cell r="E203" t="str">
            <v>City of Hull AC</v>
          </cell>
          <cell r="F203" t="str">
            <v xml:space="preserve">M </v>
          </cell>
        </row>
        <row r="204">
          <cell r="A204">
            <v>203</v>
          </cell>
          <cell r="B204" t="str">
            <v>Rob</v>
          </cell>
          <cell r="C204" t="str">
            <v>Alexander</v>
          </cell>
          <cell r="D204" t="str">
            <v>M40</v>
          </cell>
          <cell r="E204" t="str">
            <v>City of Hull AC</v>
          </cell>
          <cell r="F204" t="str">
            <v xml:space="preserve">M </v>
          </cell>
        </row>
        <row r="205">
          <cell r="A205">
            <v>204</v>
          </cell>
          <cell r="B205" t="str">
            <v>Patrick</v>
          </cell>
          <cell r="C205" t="str">
            <v>Walker</v>
          </cell>
          <cell r="D205" t="str">
            <v>M45</v>
          </cell>
          <cell r="E205" t="str">
            <v>City of Hull AC</v>
          </cell>
          <cell r="F205" t="str">
            <v xml:space="preserve">M </v>
          </cell>
        </row>
        <row r="206">
          <cell r="A206">
            <v>205</v>
          </cell>
          <cell r="B206" t="str">
            <v>Wayne</v>
          </cell>
          <cell r="C206" t="str">
            <v>Murtagh</v>
          </cell>
          <cell r="D206" t="str">
            <v>M40</v>
          </cell>
          <cell r="E206" t="str">
            <v>City of Hull AC</v>
          </cell>
          <cell r="F206" t="str">
            <v xml:space="preserve">M </v>
          </cell>
        </row>
        <row r="207">
          <cell r="A207">
            <v>206</v>
          </cell>
          <cell r="B207" t="str">
            <v>Rupert</v>
          </cell>
          <cell r="C207" t="str">
            <v>Wilkes</v>
          </cell>
          <cell r="D207" t="str">
            <v>M45</v>
          </cell>
          <cell r="E207" t="str">
            <v>City of Hull AC</v>
          </cell>
          <cell r="F207" t="str">
            <v xml:space="preserve">M </v>
          </cell>
        </row>
        <row r="208">
          <cell r="A208">
            <v>207</v>
          </cell>
          <cell r="B208" t="str">
            <v>Alex</v>
          </cell>
          <cell r="C208" t="str">
            <v>Alvino</v>
          </cell>
          <cell r="D208" t="str">
            <v>M40</v>
          </cell>
          <cell r="E208" t="str">
            <v>City of Hull AC</v>
          </cell>
          <cell r="F208" t="str">
            <v xml:space="preserve">M </v>
          </cell>
        </row>
        <row r="209">
          <cell r="A209">
            <v>208</v>
          </cell>
          <cell r="B209" t="str">
            <v>Ed</v>
          </cell>
          <cell r="C209" t="str">
            <v>Walker</v>
          </cell>
          <cell r="D209" t="str">
            <v>M</v>
          </cell>
          <cell r="E209" t="str">
            <v>City of Hull AC</v>
          </cell>
          <cell r="F209" t="str">
            <v xml:space="preserve">M </v>
          </cell>
        </row>
        <row r="210">
          <cell r="A210">
            <v>209</v>
          </cell>
          <cell r="B210" t="str">
            <v>Steve</v>
          </cell>
          <cell r="C210" t="str">
            <v>Hall</v>
          </cell>
          <cell r="D210" t="str">
            <v>M60</v>
          </cell>
          <cell r="E210" t="str">
            <v>City of Hull AC</v>
          </cell>
          <cell r="F210" t="str">
            <v xml:space="preserve">M </v>
          </cell>
        </row>
        <row r="211">
          <cell r="A211">
            <v>210</v>
          </cell>
          <cell r="B211" t="str">
            <v>Steve</v>
          </cell>
          <cell r="C211" t="str">
            <v>Coveney</v>
          </cell>
          <cell r="D211" t="str">
            <v>M65</v>
          </cell>
          <cell r="E211" t="str">
            <v>City of Hull AC</v>
          </cell>
          <cell r="F211" t="str">
            <v xml:space="preserve">M </v>
          </cell>
        </row>
        <row r="212">
          <cell r="A212">
            <v>211</v>
          </cell>
          <cell r="B212" t="str">
            <v>Mike</v>
          </cell>
          <cell r="C212" t="str">
            <v>O'Brien</v>
          </cell>
          <cell r="D212" t="str">
            <v>M55</v>
          </cell>
          <cell r="E212" t="str">
            <v>City of Hull AC</v>
          </cell>
          <cell r="F212" t="str">
            <v xml:space="preserve">M </v>
          </cell>
        </row>
        <row r="213">
          <cell r="A213">
            <v>212</v>
          </cell>
          <cell r="B213" t="str">
            <v>Kate</v>
          </cell>
          <cell r="C213" t="str">
            <v>O'Brien</v>
          </cell>
          <cell r="D213" t="str">
            <v>L</v>
          </cell>
          <cell r="E213" t="str">
            <v>City of Hull AC</v>
          </cell>
          <cell r="F213" t="str">
            <v>F</v>
          </cell>
        </row>
        <row r="214">
          <cell r="A214">
            <v>213</v>
          </cell>
          <cell r="B214" t="str">
            <v>Jeff</v>
          </cell>
          <cell r="C214" t="str">
            <v>Copping</v>
          </cell>
          <cell r="D214" t="str">
            <v>M65</v>
          </cell>
          <cell r="E214" t="str">
            <v>City of Hull AC</v>
          </cell>
          <cell r="F214" t="str">
            <v xml:space="preserve">M </v>
          </cell>
        </row>
        <row r="215">
          <cell r="A215">
            <v>214</v>
          </cell>
          <cell r="B215" t="str">
            <v>Madeleine</v>
          </cell>
          <cell r="C215" t="str">
            <v>Chadwick</v>
          </cell>
          <cell r="D215" t="str">
            <v>L40</v>
          </cell>
          <cell r="E215" t="str">
            <v>City of Hull AC</v>
          </cell>
          <cell r="F215" t="str">
            <v>F</v>
          </cell>
        </row>
        <row r="216">
          <cell r="A216">
            <v>215</v>
          </cell>
          <cell r="B216" t="str">
            <v>Stewart</v>
          </cell>
          <cell r="C216" t="str">
            <v>Lazenby</v>
          </cell>
          <cell r="D216" t="str">
            <v>M50</v>
          </cell>
          <cell r="E216" t="str">
            <v>City of Hull AC</v>
          </cell>
          <cell r="F216" t="str">
            <v xml:space="preserve">M </v>
          </cell>
        </row>
        <row r="217">
          <cell r="A217">
            <v>216</v>
          </cell>
          <cell r="B217" t="str">
            <v>Derek</v>
          </cell>
          <cell r="C217" t="str">
            <v>Brown</v>
          </cell>
          <cell r="D217" t="str">
            <v>M50</v>
          </cell>
          <cell r="E217" t="str">
            <v>City of Hull AC</v>
          </cell>
          <cell r="F217" t="str">
            <v xml:space="preserve">M </v>
          </cell>
        </row>
        <row r="218">
          <cell r="A218">
            <v>217</v>
          </cell>
          <cell r="B218" t="str">
            <v>Frank</v>
          </cell>
          <cell r="C218" t="str">
            <v>Harrison</v>
          </cell>
          <cell r="D218" t="str">
            <v>M70</v>
          </cell>
          <cell r="E218" t="str">
            <v>City of Hull AC</v>
          </cell>
          <cell r="F218" t="str">
            <v xml:space="preserve">M </v>
          </cell>
        </row>
        <row r="219">
          <cell r="A219">
            <v>218</v>
          </cell>
          <cell r="B219" t="str">
            <v>Sarah</v>
          </cell>
          <cell r="C219" t="str">
            <v>Marshall</v>
          </cell>
          <cell r="D219" t="str">
            <v>L35</v>
          </cell>
          <cell r="E219" t="str">
            <v>City of Hull AC</v>
          </cell>
          <cell r="F219" t="str">
            <v>F</v>
          </cell>
        </row>
        <row r="220">
          <cell r="A220">
            <v>219</v>
          </cell>
          <cell r="B220" t="str">
            <v>Carla</v>
          </cell>
          <cell r="C220" t="str">
            <v>Stansfield</v>
          </cell>
          <cell r="D220" t="str">
            <v>L</v>
          </cell>
          <cell r="E220" t="str">
            <v>City of Hull AC</v>
          </cell>
          <cell r="F220" t="str">
            <v>F</v>
          </cell>
        </row>
        <row r="221">
          <cell r="A221">
            <v>220</v>
          </cell>
          <cell r="B221" t="str">
            <v>Steve</v>
          </cell>
          <cell r="C221" t="str">
            <v>Rennie</v>
          </cell>
          <cell r="D221" t="str">
            <v>M60</v>
          </cell>
          <cell r="E221" t="str">
            <v>City of Hull AC</v>
          </cell>
          <cell r="F221" t="str">
            <v xml:space="preserve">M </v>
          </cell>
        </row>
        <row r="222">
          <cell r="A222">
            <v>221</v>
          </cell>
          <cell r="B222" t="str">
            <v>Marc</v>
          </cell>
          <cell r="C222" t="str">
            <v>Cooper</v>
          </cell>
          <cell r="D222" t="str">
            <v>M40</v>
          </cell>
          <cell r="E222" t="str">
            <v>City of Hull AC</v>
          </cell>
          <cell r="F222" t="str">
            <v xml:space="preserve">M </v>
          </cell>
        </row>
        <row r="223">
          <cell r="A223">
            <v>222</v>
          </cell>
          <cell r="B223" t="str">
            <v>Ian</v>
          </cell>
          <cell r="C223" t="str">
            <v>Hird</v>
          </cell>
          <cell r="D223" t="str">
            <v>M55</v>
          </cell>
          <cell r="E223" t="str">
            <v>City of Hull AC</v>
          </cell>
          <cell r="F223" t="str">
            <v xml:space="preserve">M </v>
          </cell>
        </row>
        <row r="224">
          <cell r="A224">
            <v>223</v>
          </cell>
          <cell r="B224" t="str">
            <v>Paul</v>
          </cell>
          <cell r="C224" t="str">
            <v>Body</v>
          </cell>
          <cell r="D224" t="str">
            <v>M40</v>
          </cell>
          <cell r="E224" t="str">
            <v>City of Hull AC</v>
          </cell>
          <cell r="F224" t="str">
            <v xml:space="preserve">M </v>
          </cell>
        </row>
        <row r="225">
          <cell r="A225">
            <v>224</v>
          </cell>
          <cell r="B225" t="str">
            <v xml:space="preserve">Yannick </v>
          </cell>
          <cell r="C225" t="str">
            <v>Peron</v>
          </cell>
          <cell r="D225" t="str">
            <v>M45</v>
          </cell>
          <cell r="E225" t="str">
            <v>City of Hull AC</v>
          </cell>
          <cell r="F225" t="str">
            <v xml:space="preserve">M </v>
          </cell>
        </row>
        <row r="226">
          <cell r="A226">
            <v>225</v>
          </cell>
          <cell r="B226" t="str">
            <v>Ian</v>
          </cell>
          <cell r="C226" t="str">
            <v>McCoid</v>
          </cell>
          <cell r="D226" t="str">
            <v>M55</v>
          </cell>
          <cell r="E226" t="str">
            <v>City of Hull AC</v>
          </cell>
          <cell r="F226" t="str">
            <v xml:space="preserve">M </v>
          </cell>
        </row>
        <row r="227">
          <cell r="A227">
            <v>226</v>
          </cell>
          <cell r="B227" t="str">
            <v>Pamela</v>
          </cell>
          <cell r="C227" t="str">
            <v>Tarbet</v>
          </cell>
          <cell r="D227" t="str">
            <v>L</v>
          </cell>
          <cell r="E227" t="str">
            <v>City of Hull AC</v>
          </cell>
          <cell r="F227" t="str">
            <v>F</v>
          </cell>
        </row>
        <row r="228">
          <cell r="A228">
            <v>227</v>
          </cell>
          <cell r="B228" t="str">
            <v>Tania</v>
          </cell>
          <cell r="C228" t="str">
            <v>Cream</v>
          </cell>
          <cell r="D228" t="str">
            <v>L50</v>
          </cell>
          <cell r="E228" t="str">
            <v>City of Hull AC</v>
          </cell>
          <cell r="F228" t="str">
            <v>F</v>
          </cell>
        </row>
        <row r="229">
          <cell r="A229">
            <v>228</v>
          </cell>
          <cell r="B229" t="str">
            <v>Helen</v>
          </cell>
          <cell r="C229" t="str">
            <v>Duncan</v>
          </cell>
          <cell r="D229" t="str">
            <v>L</v>
          </cell>
          <cell r="E229" t="str">
            <v>City of Hull AC</v>
          </cell>
          <cell r="F229" t="str">
            <v>F</v>
          </cell>
        </row>
        <row r="230">
          <cell r="A230">
            <v>229</v>
          </cell>
          <cell r="B230" t="str">
            <v>Colette</v>
          </cell>
          <cell r="C230" t="str">
            <v>Conroy</v>
          </cell>
          <cell r="D230" t="str">
            <v>L40</v>
          </cell>
          <cell r="E230" t="str">
            <v>City of Hull AC</v>
          </cell>
          <cell r="F230" t="str">
            <v>F</v>
          </cell>
        </row>
        <row r="231">
          <cell r="A231">
            <v>230</v>
          </cell>
          <cell r="B231" t="str">
            <v>Paul</v>
          </cell>
          <cell r="C231" t="str">
            <v>Cartwright</v>
          </cell>
          <cell r="D231" t="str">
            <v>M60</v>
          </cell>
          <cell r="E231" t="str">
            <v>City of Hull AC</v>
          </cell>
          <cell r="F231" t="str">
            <v xml:space="preserve">M </v>
          </cell>
        </row>
        <row r="232">
          <cell r="A232">
            <v>231</v>
          </cell>
          <cell r="B232" t="str">
            <v>Christine</v>
          </cell>
          <cell r="C232" t="str">
            <v>Hemmingway</v>
          </cell>
          <cell r="D232" t="str">
            <v>L55</v>
          </cell>
          <cell r="E232" t="str">
            <v>City of Hull AC</v>
          </cell>
          <cell r="F232" t="str">
            <v>F</v>
          </cell>
        </row>
        <row r="233">
          <cell r="A233">
            <v>232</v>
          </cell>
          <cell r="B233" t="str">
            <v>Peter</v>
          </cell>
          <cell r="C233" t="str">
            <v>Baker</v>
          </cell>
          <cell r="D233" t="str">
            <v>M40</v>
          </cell>
          <cell r="E233" t="str">
            <v>City of Hull AC</v>
          </cell>
          <cell r="F233" t="str">
            <v xml:space="preserve">M </v>
          </cell>
        </row>
        <row r="234">
          <cell r="A234">
            <v>233</v>
          </cell>
          <cell r="B234" t="str">
            <v>Colleen</v>
          </cell>
          <cell r="C234" t="str">
            <v>Thundercliffe</v>
          </cell>
          <cell r="D234" t="str">
            <v>L50</v>
          </cell>
          <cell r="E234" t="str">
            <v>City of Hull AC</v>
          </cell>
          <cell r="F234" t="str">
            <v>F</v>
          </cell>
        </row>
        <row r="235">
          <cell r="A235">
            <v>234</v>
          </cell>
          <cell r="B235" t="str">
            <v>Paul</v>
          </cell>
          <cell r="C235" t="str">
            <v>Davis</v>
          </cell>
          <cell r="D235" t="str">
            <v>M45</v>
          </cell>
          <cell r="E235" t="str">
            <v>City of Hull AC</v>
          </cell>
          <cell r="F235" t="str">
            <v xml:space="preserve">M </v>
          </cell>
        </row>
        <row r="236">
          <cell r="A236">
            <v>235</v>
          </cell>
          <cell r="B236" t="str">
            <v>Stuart</v>
          </cell>
          <cell r="C236" t="str">
            <v>Buchan</v>
          </cell>
          <cell r="D236" t="str">
            <v>M55</v>
          </cell>
          <cell r="E236" t="str">
            <v>City of Hull AC</v>
          </cell>
          <cell r="F236" t="str">
            <v xml:space="preserve">M </v>
          </cell>
        </row>
        <row r="237">
          <cell r="A237">
            <v>236</v>
          </cell>
          <cell r="B237" t="str">
            <v>Graham</v>
          </cell>
          <cell r="C237" t="str">
            <v>Justice</v>
          </cell>
          <cell r="D237" t="str">
            <v>M50</v>
          </cell>
          <cell r="E237" t="str">
            <v>City of Hull AC</v>
          </cell>
          <cell r="F237" t="str">
            <v xml:space="preserve">M </v>
          </cell>
        </row>
        <row r="238">
          <cell r="A238">
            <v>237</v>
          </cell>
          <cell r="B238" t="str">
            <v>Nick</v>
          </cell>
          <cell r="C238" t="str">
            <v>Harne</v>
          </cell>
          <cell r="D238" t="str">
            <v>M</v>
          </cell>
          <cell r="E238" t="str">
            <v>City of Hull AC</v>
          </cell>
          <cell r="F238" t="str">
            <v xml:space="preserve">M </v>
          </cell>
        </row>
        <row r="239">
          <cell r="A239">
            <v>238</v>
          </cell>
          <cell r="B239" t="str">
            <v>Sarah</v>
          </cell>
          <cell r="C239" t="str">
            <v>Mitchell</v>
          </cell>
          <cell r="D239" t="str">
            <v>L35</v>
          </cell>
          <cell r="E239" t="str">
            <v>City of Hull AC</v>
          </cell>
          <cell r="F239" t="str">
            <v>F</v>
          </cell>
        </row>
        <row r="240">
          <cell r="A240">
            <v>239</v>
          </cell>
          <cell r="B240" t="str">
            <v>Jim</v>
          </cell>
          <cell r="C240" t="str">
            <v>Rogers</v>
          </cell>
          <cell r="D240" t="str">
            <v>M50</v>
          </cell>
          <cell r="E240" t="str">
            <v>City of Hull AC</v>
          </cell>
          <cell r="F240" t="str">
            <v xml:space="preserve">M </v>
          </cell>
        </row>
        <row r="241">
          <cell r="A241">
            <v>240</v>
          </cell>
          <cell r="B241" t="str">
            <v>Chris</v>
          </cell>
          <cell r="C241" t="str">
            <v>Moody</v>
          </cell>
          <cell r="D241" t="str">
            <v>M</v>
          </cell>
          <cell r="E241" t="str">
            <v>City of Hull AC</v>
          </cell>
          <cell r="F241" t="str">
            <v xml:space="preserve">M </v>
          </cell>
        </row>
        <row r="242">
          <cell r="A242">
            <v>241</v>
          </cell>
          <cell r="B242" t="str">
            <v>Andrew</v>
          </cell>
          <cell r="C242" t="str">
            <v>Vernon</v>
          </cell>
          <cell r="D242" t="str">
            <v>M</v>
          </cell>
          <cell r="E242" t="str">
            <v>City of Hull AC</v>
          </cell>
          <cell r="F242" t="str">
            <v xml:space="preserve">M </v>
          </cell>
        </row>
        <row r="243">
          <cell r="A243">
            <v>242</v>
          </cell>
          <cell r="B243" t="str">
            <v>Ian</v>
          </cell>
          <cell r="C243" t="str">
            <v>Fergusson</v>
          </cell>
          <cell r="D243" t="str">
            <v>M45</v>
          </cell>
          <cell r="E243" t="str">
            <v>City of Hull AC</v>
          </cell>
          <cell r="F243" t="str">
            <v xml:space="preserve">M </v>
          </cell>
        </row>
        <row r="244">
          <cell r="A244">
            <v>243</v>
          </cell>
          <cell r="B244" t="str">
            <v>Jim</v>
          </cell>
          <cell r="C244" t="str">
            <v>Harlock</v>
          </cell>
          <cell r="D244" t="str">
            <v>M50</v>
          </cell>
          <cell r="E244" t="str">
            <v>City of Hull AC</v>
          </cell>
          <cell r="F244" t="str">
            <v xml:space="preserve">M </v>
          </cell>
        </row>
        <row r="245">
          <cell r="A245">
            <v>244</v>
          </cell>
          <cell r="B245" t="str">
            <v>Graham</v>
          </cell>
          <cell r="C245" t="str">
            <v>Drewery</v>
          </cell>
          <cell r="D245" t="str">
            <v>M50</v>
          </cell>
          <cell r="E245" t="str">
            <v>City of Hull AC</v>
          </cell>
          <cell r="F245" t="str">
            <v xml:space="preserve">M </v>
          </cell>
        </row>
        <row r="246">
          <cell r="A246">
            <v>245</v>
          </cell>
          <cell r="B246" t="str">
            <v>Tim</v>
          </cell>
          <cell r="C246" t="str">
            <v>Savage</v>
          </cell>
          <cell r="D246" t="str">
            <v>M45</v>
          </cell>
          <cell r="E246" t="str">
            <v>City of Hull AC</v>
          </cell>
          <cell r="F246" t="str">
            <v xml:space="preserve">M </v>
          </cell>
        </row>
        <row r="247">
          <cell r="A247">
            <v>246</v>
          </cell>
          <cell r="B247" t="str">
            <v>Austin</v>
          </cell>
          <cell r="C247" t="str">
            <v>Smithies</v>
          </cell>
          <cell r="D247" t="str">
            <v>M</v>
          </cell>
          <cell r="E247" t="str">
            <v>City of Hull AC</v>
          </cell>
          <cell r="F247" t="str">
            <v xml:space="preserve">M </v>
          </cell>
        </row>
        <row r="248">
          <cell r="A248">
            <v>247</v>
          </cell>
          <cell r="B248" t="str">
            <v>Stuart</v>
          </cell>
          <cell r="C248" t="str">
            <v>Black</v>
          </cell>
          <cell r="D248" t="str">
            <v>M50</v>
          </cell>
          <cell r="E248" t="str">
            <v>City of Hull AC</v>
          </cell>
          <cell r="F248" t="str">
            <v xml:space="preserve">M </v>
          </cell>
        </row>
        <row r="249">
          <cell r="A249">
            <v>248</v>
          </cell>
          <cell r="B249" t="str">
            <v>David</v>
          </cell>
          <cell r="C249" t="str">
            <v>Birkin</v>
          </cell>
          <cell r="D249" t="str">
            <v>M40</v>
          </cell>
          <cell r="E249" t="str">
            <v>City of Hull AC</v>
          </cell>
          <cell r="F249" t="str">
            <v xml:space="preserve">M </v>
          </cell>
        </row>
        <row r="250">
          <cell r="A250">
            <v>249</v>
          </cell>
          <cell r="B250" t="str">
            <v xml:space="preserve">Dale </v>
          </cell>
          <cell r="C250" t="str">
            <v>Marriott</v>
          </cell>
          <cell r="D250" t="str">
            <v>M50</v>
          </cell>
          <cell r="E250" t="str">
            <v>City of Hull AC</v>
          </cell>
          <cell r="F250" t="str">
            <v xml:space="preserve">M </v>
          </cell>
        </row>
        <row r="251">
          <cell r="A251">
            <v>250</v>
          </cell>
          <cell r="B251" t="str">
            <v>John</v>
          </cell>
          <cell r="C251" t="str">
            <v>Smith</v>
          </cell>
          <cell r="D251" t="str">
            <v>M60</v>
          </cell>
          <cell r="E251" t="str">
            <v>City of Hull AC</v>
          </cell>
          <cell r="F251" t="str">
            <v xml:space="preserve">M </v>
          </cell>
        </row>
        <row r="252">
          <cell r="A252">
            <v>251</v>
          </cell>
          <cell r="B252" t="str">
            <v>Kate</v>
          </cell>
          <cell r="C252" t="str">
            <v>Ayre</v>
          </cell>
          <cell r="D252" t="str">
            <v>L40</v>
          </cell>
          <cell r="E252" t="str">
            <v>City of Hull AC</v>
          </cell>
          <cell r="F252" t="str">
            <v>F</v>
          </cell>
        </row>
        <row r="253">
          <cell r="A253">
            <v>252</v>
          </cell>
          <cell r="B253" t="str">
            <v xml:space="preserve">Jonathan </v>
          </cell>
          <cell r="C253" t="str">
            <v>Addy</v>
          </cell>
          <cell r="D253" t="str">
            <v>M</v>
          </cell>
          <cell r="E253" t="str">
            <v>City of Hull AC</v>
          </cell>
          <cell r="F253" t="str">
            <v xml:space="preserve">M </v>
          </cell>
        </row>
        <row r="254">
          <cell r="A254">
            <v>253</v>
          </cell>
          <cell r="B254" t="str">
            <v>Naomi</v>
          </cell>
          <cell r="C254" t="str">
            <v>Bright</v>
          </cell>
          <cell r="D254" t="str">
            <v>L</v>
          </cell>
          <cell r="E254" t="str">
            <v>City of Hull AC</v>
          </cell>
          <cell r="F254" t="str">
            <v>F</v>
          </cell>
        </row>
        <row r="255">
          <cell r="A255">
            <v>254</v>
          </cell>
          <cell r="B255" t="str">
            <v>Adrian</v>
          </cell>
          <cell r="C255" t="str">
            <v>Bushby</v>
          </cell>
          <cell r="D255" t="str">
            <v>M45</v>
          </cell>
          <cell r="E255" t="str">
            <v>City of Hull AC</v>
          </cell>
          <cell r="F255" t="str">
            <v xml:space="preserve">M </v>
          </cell>
        </row>
        <row r="256">
          <cell r="A256">
            <v>255</v>
          </cell>
          <cell r="B256" t="str">
            <v>John</v>
          </cell>
          <cell r="C256" t="str">
            <v>Pawson</v>
          </cell>
          <cell r="D256" t="str">
            <v>M70</v>
          </cell>
          <cell r="E256" t="str">
            <v>City of Hull AC</v>
          </cell>
          <cell r="F256" t="str">
            <v xml:space="preserve">M </v>
          </cell>
        </row>
        <row r="257">
          <cell r="A257">
            <v>256</v>
          </cell>
          <cell r="B257" t="str">
            <v>Russell</v>
          </cell>
          <cell r="C257" t="str">
            <v>Kenton</v>
          </cell>
          <cell r="D257" t="str">
            <v>M</v>
          </cell>
          <cell r="E257" t="str">
            <v>City of Hull AC</v>
          </cell>
          <cell r="F257" t="str">
            <v xml:space="preserve">M </v>
          </cell>
        </row>
        <row r="258">
          <cell r="A258">
            <v>257</v>
          </cell>
          <cell r="B258" t="str">
            <v>Jamie</v>
          </cell>
          <cell r="C258" t="str">
            <v>Allen</v>
          </cell>
          <cell r="D258" t="str">
            <v>M</v>
          </cell>
          <cell r="E258" t="str">
            <v>City of Hull AC</v>
          </cell>
          <cell r="F258" t="str">
            <v xml:space="preserve">M </v>
          </cell>
        </row>
        <row r="259">
          <cell r="A259">
            <v>258</v>
          </cell>
          <cell r="B259" t="str">
            <v>Sarah</v>
          </cell>
          <cell r="C259" t="str">
            <v>Sellens</v>
          </cell>
          <cell r="D259" t="str">
            <v>L</v>
          </cell>
          <cell r="E259" t="str">
            <v>City of Hull AC</v>
          </cell>
          <cell r="F259" t="str">
            <v>F</v>
          </cell>
        </row>
        <row r="260">
          <cell r="A260">
            <v>259</v>
          </cell>
          <cell r="B260" t="str">
            <v>Daniel</v>
          </cell>
          <cell r="C260" t="str">
            <v>Barrass</v>
          </cell>
          <cell r="D260" t="str">
            <v>M</v>
          </cell>
          <cell r="E260" t="str">
            <v>City of Hull AC</v>
          </cell>
          <cell r="F260" t="str">
            <v xml:space="preserve">M </v>
          </cell>
        </row>
        <row r="261">
          <cell r="A261">
            <v>260</v>
          </cell>
          <cell r="B261" t="str">
            <v>Lorna</v>
          </cell>
          <cell r="C261" t="str">
            <v>Fallon</v>
          </cell>
          <cell r="D261" t="str">
            <v>L</v>
          </cell>
          <cell r="E261" t="str">
            <v>City of Hull AC</v>
          </cell>
          <cell r="F261" t="str">
            <v>F</v>
          </cell>
        </row>
        <row r="262">
          <cell r="A262">
            <v>261</v>
          </cell>
          <cell r="B262" t="str">
            <v>Jim</v>
          </cell>
          <cell r="C262" t="str">
            <v>Coldwell</v>
          </cell>
          <cell r="D262" t="str">
            <v>M</v>
          </cell>
          <cell r="E262" t="str">
            <v>City of Hull AC</v>
          </cell>
          <cell r="F262" t="str">
            <v xml:space="preserve">M </v>
          </cell>
        </row>
        <row r="263">
          <cell r="A263">
            <v>262</v>
          </cell>
          <cell r="B263" t="str">
            <v>Dave</v>
          </cell>
          <cell r="C263" t="str">
            <v>Johnson</v>
          </cell>
          <cell r="D263" t="str">
            <v>M55</v>
          </cell>
          <cell r="E263" t="str">
            <v>City of Hull AC</v>
          </cell>
          <cell r="F263" t="str">
            <v xml:space="preserve">M </v>
          </cell>
        </row>
        <row r="264">
          <cell r="A264">
            <v>263</v>
          </cell>
          <cell r="B264" t="str">
            <v>Nick</v>
          </cell>
          <cell r="C264" t="str">
            <v>Frere</v>
          </cell>
          <cell r="D264" t="str">
            <v>M</v>
          </cell>
          <cell r="E264" t="str">
            <v>City of Hull AC</v>
          </cell>
          <cell r="F264" t="str">
            <v xml:space="preserve">M </v>
          </cell>
        </row>
        <row r="265">
          <cell r="A265">
            <v>264</v>
          </cell>
          <cell r="B265" t="str">
            <v>James</v>
          </cell>
          <cell r="C265" t="str">
            <v>Bray</v>
          </cell>
          <cell r="D265" t="str">
            <v>M</v>
          </cell>
          <cell r="E265" t="str">
            <v>City of Hull AC</v>
          </cell>
          <cell r="F265" t="str">
            <v xml:space="preserve">M </v>
          </cell>
        </row>
        <row r="266">
          <cell r="A266">
            <v>265</v>
          </cell>
          <cell r="B266" t="str">
            <v xml:space="preserve">Ben </v>
          </cell>
          <cell r="C266" t="str">
            <v>Birtles</v>
          </cell>
          <cell r="D266" t="str">
            <v>M40</v>
          </cell>
          <cell r="E266" t="str">
            <v>City of Hull AC</v>
          </cell>
          <cell r="F266" t="str">
            <v xml:space="preserve">M </v>
          </cell>
        </row>
        <row r="267">
          <cell r="A267">
            <v>266</v>
          </cell>
          <cell r="B267" t="str">
            <v xml:space="preserve">Sean </v>
          </cell>
          <cell r="C267" t="str">
            <v>Rouse</v>
          </cell>
          <cell r="D267" t="str">
            <v>M45</v>
          </cell>
          <cell r="E267" t="str">
            <v>City of Hull AC</v>
          </cell>
          <cell r="F267" t="str">
            <v xml:space="preserve">M </v>
          </cell>
        </row>
        <row r="268">
          <cell r="A268">
            <v>267</v>
          </cell>
          <cell r="B268" t="str">
            <v>Rob</v>
          </cell>
          <cell r="C268" t="str">
            <v>Alexander</v>
          </cell>
          <cell r="D268" t="str">
            <v>M40</v>
          </cell>
          <cell r="E268" t="str">
            <v>City of Hull AC</v>
          </cell>
          <cell r="F268" t="str">
            <v xml:space="preserve">M </v>
          </cell>
        </row>
        <row r="269">
          <cell r="A269">
            <v>268</v>
          </cell>
          <cell r="B269" t="str">
            <v>Graham</v>
          </cell>
          <cell r="C269" t="str">
            <v>Gagg</v>
          </cell>
          <cell r="D269" t="str">
            <v>M</v>
          </cell>
          <cell r="E269" t="str">
            <v>City of Hull AC</v>
          </cell>
          <cell r="F269" t="str">
            <v xml:space="preserve">M </v>
          </cell>
        </row>
        <row r="270">
          <cell r="A270">
            <v>269</v>
          </cell>
          <cell r="E270" t="str">
            <v>City of Hull AC</v>
          </cell>
        </row>
        <row r="271">
          <cell r="A271">
            <v>270</v>
          </cell>
          <cell r="E271" t="str">
            <v>City of Hull AC</v>
          </cell>
        </row>
        <row r="272">
          <cell r="A272">
            <v>271</v>
          </cell>
          <cell r="E272" t="str">
            <v>City of Hull AC</v>
          </cell>
        </row>
        <row r="273">
          <cell r="A273">
            <v>272</v>
          </cell>
          <cell r="E273" t="str">
            <v>City of Hull AC</v>
          </cell>
        </row>
        <row r="274">
          <cell r="A274">
            <v>273</v>
          </cell>
          <cell r="E274" t="str">
            <v>City of Hull AC</v>
          </cell>
        </row>
        <row r="275">
          <cell r="A275">
            <v>274</v>
          </cell>
          <cell r="E275" t="str">
            <v>City of Hull AC</v>
          </cell>
        </row>
        <row r="276">
          <cell r="A276">
            <v>275</v>
          </cell>
          <cell r="E276" t="str">
            <v>City of Hull AC</v>
          </cell>
        </row>
        <row r="277">
          <cell r="A277">
            <v>276</v>
          </cell>
          <cell r="E277" t="str">
            <v>City of Hull AC</v>
          </cell>
        </row>
        <row r="278">
          <cell r="A278">
            <v>277</v>
          </cell>
          <cell r="E278" t="str">
            <v>City of Hull AC</v>
          </cell>
        </row>
        <row r="279">
          <cell r="A279">
            <v>278</v>
          </cell>
          <cell r="E279" t="str">
            <v>City of Hull AC</v>
          </cell>
        </row>
        <row r="280">
          <cell r="A280">
            <v>279</v>
          </cell>
          <cell r="E280" t="str">
            <v>City of Hull AC</v>
          </cell>
        </row>
        <row r="281">
          <cell r="A281">
            <v>280</v>
          </cell>
          <cell r="E281" t="str">
            <v>City of Hull AC</v>
          </cell>
        </row>
        <row r="282">
          <cell r="A282">
            <v>281</v>
          </cell>
          <cell r="E282" t="str">
            <v>City of Hull AC</v>
          </cell>
        </row>
        <row r="283">
          <cell r="A283">
            <v>282</v>
          </cell>
          <cell r="E283" t="str">
            <v>City of Hull AC</v>
          </cell>
        </row>
        <row r="284">
          <cell r="A284">
            <v>283</v>
          </cell>
          <cell r="E284" t="str">
            <v>City of Hull AC</v>
          </cell>
        </row>
        <row r="285">
          <cell r="A285">
            <v>284</v>
          </cell>
          <cell r="E285" t="str">
            <v>City of Hull AC</v>
          </cell>
        </row>
        <row r="286">
          <cell r="A286">
            <v>285</v>
          </cell>
          <cell r="E286" t="str">
            <v>City of Hull AC</v>
          </cell>
        </row>
        <row r="287">
          <cell r="A287">
            <v>286</v>
          </cell>
          <cell r="E287" t="str">
            <v>City of Hull AC</v>
          </cell>
        </row>
        <row r="288">
          <cell r="A288">
            <v>287</v>
          </cell>
          <cell r="E288" t="str">
            <v>City of Hull AC</v>
          </cell>
        </row>
        <row r="289">
          <cell r="A289">
            <v>288</v>
          </cell>
          <cell r="E289" t="str">
            <v>City of Hull AC</v>
          </cell>
        </row>
        <row r="290">
          <cell r="A290">
            <v>289</v>
          </cell>
          <cell r="E290" t="str">
            <v>City of Hull AC</v>
          </cell>
        </row>
        <row r="291">
          <cell r="A291">
            <v>290</v>
          </cell>
          <cell r="E291" t="str">
            <v>City of Hull AC</v>
          </cell>
        </row>
        <row r="292">
          <cell r="A292">
            <v>291</v>
          </cell>
          <cell r="E292" t="str">
            <v>City of Hull AC</v>
          </cell>
        </row>
        <row r="293">
          <cell r="A293">
            <v>292</v>
          </cell>
          <cell r="E293" t="str">
            <v>City of Hull AC</v>
          </cell>
        </row>
        <row r="294">
          <cell r="A294">
            <v>293</v>
          </cell>
          <cell r="E294" t="str">
            <v>City of Hull AC</v>
          </cell>
        </row>
        <row r="295">
          <cell r="A295">
            <v>294</v>
          </cell>
          <cell r="E295" t="str">
            <v>City of Hull AC</v>
          </cell>
        </row>
        <row r="296">
          <cell r="A296">
            <v>295</v>
          </cell>
          <cell r="E296" t="str">
            <v>City of Hull AC</v>
          </cell>
        </row>
        <row r="297">
          <cell r="A297">
            <v>296</v>
          </cell>
          <cell r="E297" t="str">
            <v>City of Hull AC</v>
          </cell>
        </row>
        <row r="298">
          <cell r="A298">
            <v>297</v>
          </cell>
          <cell r="E298" t="str">
            <v>City of Hull AC</v>
          </cell>
        </row>
        <row r="299">
          <cell r="A299">
            <v>298</v>
          </cell>
          <cell r="E299" t="str">
            <v>City of Hull AC</v>
          </cell>
        </row>
        <row r="300">
          <cell r="A300">
            <v>299</v>
          </cell>
          <cell r="E300" t="str">
            <v>City of Hull AC</v>
          </cell>
        </row>
        <row r="301">
          <cell r="A301">
            <v>300</v>
          </cell>
          <cell r="B301" t="str">
            <v xml:space="preserve">Jon </v>
          </cell>
          <cell r="C301" t="str">
            <v>Morgan</v>
          </cell>
          <cell r="D301" t="str">
            <v>M50</v>
          </cell>
          <cell r="E301" t="str">
            <v>Driffield Striders</v>
          </cell>
          <cell r="F301" t="str">
            <v xml:space="preserve">M </v>
          </cell>
        </row>
        <row r="302">
          <cell r="A302">
            <v>301</v>
          </cell>
          <cell r="B302" t="str">
            <v xml:space="preserve">Trudie </v>
          </cell>
          <cell r="C302" t="str">
            <v>Newlove</v>
          </cell>
          <cell r="D302" t="str">
            <v>L45</v>
          </cell>
          <cell r="E302" t="str">
            <v>Driffield Striders</v>
          </cell>
          <cell r="F302" t="str">
            <v>F</v>
          </cell>
        </row>
        <row r="303">
          <cell r="A303">
            <v>302</v>
          </cell>
          <cell r="B303" t="str">
            <v xml:space="preserve">David </v>
          </cell>
          <cell r="C303" t="str">
            <v>Parkin</v>
          </cell>
          <cell r="D303" t="str">
            <v>M50</v>
          </cell>
          <cell r="E303" t="str">
            <v>Driffield Striders</v>
          </cell>
          <cell r="F303" t="str">
            <v xml:space="preserve">M </v>
          </cell>
        </row>
        <row r="304">
          <cell r="A304">
            <v>303</v>
          </cell>
          <cell r="B304" t="str">
            <v xml:space="preserve">Zoe </v>
          </cell>
          <cell r="C304" t="str">
            <v>Parkin</v>
          </cell>
          <cell r="D304" t="str">
            <v>L50</v>
          </cell>
          <cell r="E304" t="str">
            <v>Driffield Striders</v>
          </cell>
          <cell r="F304" t="str">
            <v>F</v>
          </cell>
        </row>
        <row r="305">
          <cell r="A305">
            <v>304</v>
          </cell>
          <cell r="B305" t="str">
            <v xml:space="preserve">Jason </v>
          </cell>
          <cell r="C305" t="str">
            <v>Pea</v>
          </cell>
          <cell r="D305" t="str">
            <v>M40</v>
          </cell>
          <cell r="E305" t="str">
            <v>Driffield Striders</v>
          </cell>
          <cell r="F305" t="str">
            <v xml:space="preserve">M </v>
          </cell>
        </row>
        <row r="306">
          <cell r="A306">
            <v>305</v>
          </cell>
          <cell r="B306" t="str">
            <v xml:space="preserve">John </v>
          </cell>
          <cell r="C306" t="str">
            <v>Purdey</v>
          </cell>
          <cell r="D306" t="str">
            <v>M50</v>
          </cell>
          <cell r="E306" t="str">
            <v>Driffield Striders</v>
          </cell>
          <cell r="F306" t="str">
            <v xml:space="preserve">M </v>
          </cell>
        </row>
        <row r="307">
          <cell r="A307">
            <v>306</v>
          </cell>
          <cell r="B307" t="str">
            <v xml:space="preserve">Joshua </v>
          </cell>
          <cell r="C307" t="str">
            <v>Purdey</v>
          </cell>
          <cell r="D307" t="str">
            <v>M</v>
          </cell>
          <cell r="E307" t="str">
            <v>Driffield Striders</v>
          </cell>
          <cell r="F307" t="str">
            <v xml:space="preserve">M </v>
          </cell>
        </row>
        <row r="308">
          <cell r="A308">
            <v>307</v>
          </cell>
          <cell r="B308" t="str">
            <v xml:space="preserve">Melanie </v>
          </cell>
          <cell r="C308" t="str">
            <v>Roberts</v>
          </cell>
          <cell r="D308" t="str">
            <v>L45</v>
          </cell>
          <cell r="E308" t="str">
            <v>Driffield Striders</v>
          </cell>
          <cell r="F308" t="str">
            <v>F</v>
          </cell>
        </row>
        <row r="309">
          <cell r="A309">
            <v>308</v>
          </cell>
          <cell r="B309" t="str">
            <v xml:space="preserve">Jonathan </v>
          </cell>
          <cell r="C309" t="str">
            <v>Rodger</v>
          </cell>
          <cell r="D309" t="str">
            <v>M45</v>
          </cell>
          <cell r="E309" t="str">
            <v>Driffield Striders</v>
          </cell>
          <cell r="F309" t="str">
            <v xml:space="preserve">M </v>
          </cell>
        </row>
        <row r="310">
          <cell r="A310">
            <v>309</v>
          </cell>
          <cell r="B310" t="str">
            <v xml:space="preserve">Michele </v>
          </cell>
          <cell r="C310" t="str">
            <v>Room</v>
          </cell>
          <cell r="D310" t="str">
            <v>L35</v>
          </cell>
          <cell r="E310" t="str">
            <v>Driffield Striders</v>
          </cell>
          <cell r="F310" t="str">
            <v>F</v>
          </cell>
        </row>
        <row r="311">
          <cell r="A311">
            <v>310</v>
          </cell>
          <cell r="B311" t="str">
            <v xml:space="preserve">James </v>
          </cell>
          <cell r="C311" t="str">
            <v>Abel</v>
          </cell>
          <cell r="D311" t="str">
            <v>M60</v>
          </cell>
          <cell r="E311" t="str">
            <v>Driffield Striders</v>
          </cell>
          <cell r="F311" t="str">
            <v xml:space="preserve">M </v>
          </cell>
        </row>
        <row r="312">
          <cell r="A312">
            <v>311</v>
          </cell>
          <cell r="B312" t="str">
            <v xml:space="preserve">Elizabeth </v>
          </cell>
          <cell r="C312" t="str">
            <v>Abel</v>
          </cell>
          <cell r="D312" t="str">
            <v>L</v>
          </cell>
          <cell r="E312" t="str">
            <v>Driffield Striders</v>
          </cell>
          <cell r="F312" t="str">
            <v>F</v>
          </cell>
        </row>
        <row r="313">
          <cell r="A313">
            <v>312</v>
          </cell>
          <cell r="B313" t="str">
            <v xml:space="preserve">Kerry </v>
          </cell>
          <cell r="C313" t="str">
            <v>Addison</v>
          </cell>
          <cell r="D313" t="str">
            <v>L40</v>
          </cell>
          <cell r="E313" t="str">
            <v>Driffield Striders</v>
          </cell>
          <cell r="F313" t="str">
            <v>F</v>
          </cell>
        </row>
        <row r="314">
          <cell r="A314">
            <v>313</v>
          </cell>
          <cell r="B314" t="str">
            <v xml:space="preserve">Nicola </v>
          </cell>
          <cell r="C314" t="str">
            <v>Amidulla</v>
          </cell>
          <cell r="D314" t="str">
            <v>L40</v>
          </cell>
          <cell r="E314" t="str">
            <v>Driffield Striders</v>
          </cell>
          <cell r="F314" t="str">
            <v>F</v>
          </cell>
        </row>
        <row r="315">
          <cell r="A315">
            <v>314</v>
          </cell>
          <cell r="B315" t="str">
            <v xml:space="preserve">Adam </v>
          </cell>
          <cell r="C315" t="str">
            <v>Anderson</v>
          </cell>
          <cell r="D315" t="str">
            <v>M</v>
          </cell>
          <cell r="E315" t="str">
            <v>Driffield Striders</v>
          </cell>
          <cell r="F315" t="str">
            <v xml:space="preserve">M </v>
          </cell>
        </row>
        <row r="316">
          <cell r="A316">
            <v>315</v>
          </cell>
          <cell r="B316" t="str">
            <v xml:space="preserve">Wendy </v>
          </cell>
          <cell r="C316" t="str">
            <v>Baxter</v>
          </cell>
          <cell r="D316" t="str">
            <v>L50</v>
          </cell>
          <cell r="E316" t="str">
            <v>Driffield Striders</v>
          </cell>
          <cell r="F316" t="str">
            <v>F</v>
          </cell>
        </row>
        <row r="317">
          <cell r="A317">
            <v>316</v>
          </cell>
          <cell r="B317" t="str">
            <v xml:space="preserve">Andrew </v>
          </cell>
          <cell r="C317" t="str">
            <v>Boyes</v>
          </cell>
          <cell r="D317" t="str">
            <v>M60</v>
          </cell>
          <cell r="E317" t="str">
            <v>Driffield Striders</v>
          </cell>
          <cell r="F317" t="str">
            <v xml:space="preserve">M </v>
          </cell>
        </row>
        <row r="318">
          <cell r="A318">
            <v>317</v>
          </cell>
          <cell r="B318" t="str">
            <v>Benita</v>
          </cell>
          <cell r="C318" t="str">
            <v>Boyes</v>
          </cell>
          <cell r="D318" t="str">
            <v>L45</v>
          </cell>
          <cell r="E318" t="str">
            <v>Driffield Striders</v>
          </cell>
          <cell r="F318" t="str">
            <v>F</v>
          </cell>
        </row>
        <row r="319">
          <cell r="A319">
            <v>318</v>
          </cell>
          <cell r="B319" t="str">
            <v xml:space="preserve">Michael </v>
          </cell>
          <cell r="C319" t="str">
            <v>Carter</v>
          </cell>
          <cell r="D319" t="str">
            <v>M65</v>
          </cell>
          <cell r="E319" t="str">
            <v>Driffield Striders</v>
          </cell>
          <cell r="F319" t="str">
            <v xml:space="preserve">M </v>
          </cell>
        </row>
        <row r="320">
          <cell r="A320">
            <v>319</v>
          </cell>
          <cell r="B320" t="str">
            <v xml:space="preserve">Deborah </v>
          </cell>
          <cell r="C320" t="str">
            <v>Church</v>
          </cell>
          <cell r="D320" t="str">
            <v>L40</v>
          </cell>
          <cell r="E320" t="str">
            <v>Driffield Striders</v>
          </cell>
          <cell r="F320" t="str">
            <v>F</v>
          </cell>
        </row>
        <row r="321">
          <cell r="A321">
            <v>320</v>
          </cell>
          <cell r="B321" t="str">
            <v xml:space="preserve">Alison </v>
          </cell>
          <cell r="C321" t="str">
            <v>Crellin</v>
          </cell>
          <cell r="D321" t="str">
            <v>L50</v>
          </cell>
          <cell r="E321" t="str">
            <v>Driffield Striders</v>
          </cell>
          <cell r="F321" t="str">
            <v>F</v>
          </cell>
        </row>
        <row r="322">
          <cell r="A322">
            <v>321</v>
          </cell>
          <cell r="B322" t="str">
            <v xml:space="preserve">Jazz </v>
          </cell>
          <cell r="C322" t="str">
            <v>Edeson</v>
          </cell>
          <cell r="D322" t="str">
            <v>M55</v>
          </cell>
          <cell r="E322" t="str">
            <v>Driffield Striders</v>
          </cell>
          <cell r="F322" t="str">
            <v xml:space="preserve">M </v>
          </cell>
        </row>
        <row r="323">
          <cell r="A323">
            <v>322</v>
          </cell>
          <cell r="B323" t="str">
            <v xml:space="preserve">Karen </v>
          </cell>
          <cell r="C323" t="str">
            <v>Falcus</v>
          </cell>
          <cell r="D323" t="str">
            <v>L50</v>
          </cell>
          <cell r="E323" t="str">
            <v>Driffield Striders</v>
          </cell>
          <cell r="F323" t="str">
            <v>F</v>
          </cell>
        </row>
        <row r="324">
          <cell r="A324">
            <v>323</v>
          </cell>
          <cell r="B324" t="str">
            <v xml:space="preserve">Paul </v>
          </cell>
          <cell r="C324" t="str">
            <v>Goodlass</v>
          </cell>
          <cell r="D324" t="str">
            <v>M45</v>
          </cell>
          <cell r="E324" t="str">
            <v>Driffield Striders</v>
          </cell>
          <cell r="F324" t="str">
            <v xml:space="preserve">M </v>
          </cell>
        </row>
        <row r="325">
          <cell r="A325">
            <v>324</v>
          </cell>
          <cell r="B325" t="str">
            <v xml:space="preserve">Karen </v>
          </cell>
          <cell r="C325" t="str">
            <v>Gordon</v>
          </cell>
          <cell r="D325" t="str">
            <v>L55</v>
          </cell>
          <cell r="E325" t="str">
            <v>Driffield Striders</v>
          </cell>
          <cell r="F325" t="str">
            <v>F</v>
          </cell>
        </row>
        <row r="326">
          <cell r="A326">
            <v>325</v>
          </cell>
          <cell r="B326" t="str">
            <v xml:space="preserve">Joanne </v>
          </cell>
          <cell r="C326" t="str">
            <v>Hetherington</v>
          </cell>
          <cell r="D326" t="str">
            <v>L35</v>
          </cell>
          <cell r="E326" t="str">
            <v>Driffield Striders</v>
          </cell>
          <cell r="F326" t="str">
            <v>F</v>
          </cell>
        </row>
        <row r="327">
          <cell r="A327">
            <v>326</v>
          </cell>
          <cell r="B327" t="str">
            <v xml:space="preserve">Shaun </v>
          </cell>
          <cell r="C327" t="str">
            <v>Hobson</v>
          </cell>
          <cell r="D327" t="str">
            <v>M40</v>
          </cell>
          <cell r="E327" t="str">
            <v>Driffield Striders</v>
          </cell>
          <cell r="F327" t="str">
            <v xml:space="preserve">M </v>
          </cell>
        </row>
        <row r="328">
          <cell r="A328">
            <v>327</v>
          </cell>
          <cell r="B328" t="str">
            <v xml:space="preserve">Matthew </v>
          </cell>
          <cell r="C328" t="str">
            <v>Hunton</v>
          </cell>
          <cell r="D328" t="str">
            <v>M</v>
          </cell>
          <cell r="E328" t="str">
            <v>Driffield Striders</v>
          </cell>
          <cell r="F328" t="str">
            <v xml:space="preserve">M </v>
          </cell>
        </row>
        <row r="329">
          <cell r="A329">
            <v>328</v>
          </cell>
          <cell r="B329" t="str">
            <v xml:space="preserve">Ken </v>
          </cell>
          <cell r="C329" t="str">
            <v>Kay</v>
          </cell>
          <cell r="D329" t="str">
            <v>M50</v>
          </cell>
          <cell r="E329" t="str">
            <v>Driffield Striders</v>
          </cell>
          <cell r="F329" t="str">
            <v xml:space="preserve">M </v>
          </cell>
        </row>
        <row r="330">
          <cell r="A330">
            <v>329</v>
          </cell>
          <cell r="B330" t="str">
            <v xml:space="preserve">Helen </v>
          </cell>
          <cell r="C330" t="str">
            <v>Martindale</v>
          </cell>
          <cell r="D330" t="str">
            <v>L40</v>
          </cell>
          <cell r="E330" t="str">
            <v>Driffield Striders</v>
          </cell>
          <cell r="F330" t="str">
            <v>F</v>
          </cell>
        </row>
        <row r="331">
          <cell r="A331">
            <v>330</v>
          </cell>
          <cell r="B331" t="str">
            <v xml:space="preserve">Sean </v>
          </cell>
          <cell r="C331" t="str">
            <v>McDermott</v>
          </cell>
          <cell r="D331" t="str">
            <v>M60</v>
          </cell>
          <cell r="E331" t="str">
            <v>Driffield Striders</v>
          </cell>
          <cell r="F331" t="str">
            <v xml:space="preserve">M </v>
          </cell>
        </row>
        <row r="332">
          <cell r="A332">
            <v>331</v>
          </cell>
          <cell r="B332" t="str">
            <v xml:space="preserve">Jason </v>
          </cell>
          <cell r="C332" t="str">
            <v>Merrick</v>
          </cell>
          <cell r="D332" t="str">
            <v>M40</v>
          </cell>
          <cell r="E332" t="str">
            <v>Driffield Striders</v>
          </cell>
          <cell r="F332" t="str">
            <v xml:space="preserve">M </v>
          </cell>
        </row>
        <row r="333">
          <cell r="A333">
            <v>332</v>
          </cell>
          <cell r="B333" t="str">
            <v xml:space="preserve">Sian </v>
          </cell>
          <cell r="C333" t="str">
            <v>Morgan</v>
          </cell>
          <cell r="D333" t="str">
            <v>L50</v>
          </cell>
          <cell r="E333" t="str">
            <v>Driffield Striders</v>
          </cell>
          <cell r="F333" t="str">
            <v>F</v>
          </cell>
        </row>
        <row r="334">
          <cell r="A334">
            <v>333</v>
          </cell>
          <cell r="B334" t="str">
            <v xml:space="preserve">Martin </v>
          </cell>
          <cell r="C334" t="str">
            <v>Stack</v>
          </cell>
          <cell r="D334" t="str">
            <v>M55</v>
          </cell>
          <cell r="E334" t="str">
            <v>Driffield Striders</v>
          </cell>
          <cell r="F334" t="str">
            <v xml:space="preserve">M </v>
          </cell>
        </row>
        <row r="335">
          <cell r="A335">
            <v>334</v>
          </cell>
          <cell r="B335" t="str">
            <v xml:space="preserve">Simon </v>
          </cell>
          <cell r="C335" t="str">
            <v>Starrett</v>
          </cell>
          <cell r="D335" t="str">
            <v>M40</v>
          </cell>
          <cell r="E335" t="str">
            <v>Driffield Striders</v>
          </cell>
          <cell r="F335" t="str">
            <v xml:space="preserve">M </v>
          </cell>
        </row>
        <row r="336">
          <cell r="A336">
            <v>335</v>
          </cell>
          <cell r="B336" t="str">
            <v xml:space="preserve">Trevor </v>
          </cell>
          <cell r="C336" t="str">
            <v>Walker</v>
          </cell>
          <cell r="D336" t="str">
            <v>M</v>
          </cell>
          <cell r="E336" t="str">
            <v>Driffield Striders</v>
          </cell>
          <cell r="F336" t="str">
            <v xml:space="preserve">M </v>
          </cell>
        </row>
        <row r="337">
          <cell r="A337">
            <v>336</v>
          </cell>
          <cell r="B337" t="str">
            <v xml:space="preserve">Vicky </v>
          </cell>
          <cell r="C337" t="str">
            <v>Webster</v>
          </cell>
          <cell r="D337" t="str">
            <v>L50</v>
          </cell>
          <cell r="E337" t="str">
            <v>Driffield Striders</v>
          </cell>
          <cell r="F337" t="str">
            <v>F</v>
          </cell>
        </row>
        <row r="338">
          <cell r="A338">
            <v>337</v>
          </cell>
          <cell r="B338" t="str">
            <v xml:space="preserve">James </v>
          </cell>
          <cell r="C338" t="str">
            <v>Wilson</v>
          </cell>
          <cell r="D338" t="str">
            <v>M</v>
          </cell>
          <cell r="E338" t="str">
            <v>Driffield Striders</v>
          </cell>
          <cell r="F338" t="str">
            <v xml:space="preserve">M </v>
          </cell>
        </row>
        <row r="339">
          <cell r="A339">
            <v>338</v>
          </cell>
          <cell r="B339" t="str">
            <v>Martin</v>
          </cell>
          <cell r="C339" t="str">
            <v>Fenton</v>
          </cell>
          <cell r="D339" t="str">
            <v>M40</v>
          </cell>
          <cell r="E339" t="str">
            <v>Driffield Striders</v>
          </cell>
          <cell r="F339" t="str">
            <v xml:space="preserve">M </v>
          </cell>
        </row>
        <row r="340">
          <cell r="A340">
            <v>339</v>
          </cell>
          <cell r="B340" t="str">
            <v xml:space="preserve">Andrew </v>
          </cell>
          <cell r="C340" t="str">
            <v>Ramsey</v>
          </cell>
          <cell r="D340" t="str">
            <v>M50</v>
          </cell>
          <cell r="E340" t="str">
            <v>Driffield Striders</v>
          </cell>
          <cell r="F340" t="str">
            <v xml:space="preserve">M </v>
          </cell>
        </row>
        <row r="341">
          <cell r="A341">
            <v>340</v>
          </cell>
          <cell r="B341" t="str">
            <v xml:space="preserve">Terry </v>
          </cell>
          <cell r="C341" t="str">
            <v>McGuinness</v>
          </cell>
          <cell r="D341" t="str">
            <v>M55</v>
          </cell>
          <cell r="E341" t="str">
            <v>Driffield Striders</v>
          </cell>
          <cell r="F341" t="str">
            <v xml:space="preserve">M </v>
          </cell>
        </row>
        <row r="342">
          <cell r="A342">
            <v>341</v>
          </cell>
          <cell r="B342" t="str">
            <v>Tom</v>
          </cell>
          <cell r="C342" t="str">
            <v>Ramsey</v>
          </cell>
          <cell r="D342" t="str">
            <v>M</v>
          </cell>
          <cell r="E342" t="str">
            <v>Driffield Striders</v>
          </cell>
          <cell r="F342" t="str">
            <v xml:space="preserve">M </v>
          </cell>
        </row>
        <row r="343">
          <cell r="A343">
            <v>342</v>
          </cell>
          <cell r="B343" t="str">
            <v>Neil</v>
          </cell>
          <cell r="C343" t="str">
            <v>Ridsdale</v>
          </cell>
          <cell r="D343" t="str">
            <v>M55</v>
          </cell>
          <cell r="E343" t="str">
            <v>Driffield Striders</v>
          </cell>
          <cell r="F343" t="str">
            <v xml:space="preserve">M </v>
          </cell>
        </row>
        <row r="344">
          <cell r="A344">
            <v>343</v>
          </cell>
          <cell r="B344" t="str">
            <v>Sam</v>
          </cell>
          <cell r="C344" t="str">
            <v>Bollon</v>
          </cell>
          <cell r="D344" t="str">
            <v>M</v>
          </cell>
          <cell r="E344" t="str">
            <v>Driffield Striders</v>
          </cell>
          <cell r="F344" t="str">
            <v xml:space="preserve">M </v>
          </cell>
        </row>
        <row r="345">
          <cell r="A345">
            <v>344</v>
          </cell>
          <cell r="B345" t="str">
            <v>Benita</v>
          </cell>
          <cell r="C345" t="str">
            <v>Boyes</v>
          </cell>
          <cell r="D345" t="str">
            <v>L45</v>
          </cell>
          <cell r="E345" t="str">
            <v>Driffield Striders</v>
          </cell>
          <cell r="F345" t="str">
            <v>F</v>
          </cell>
        </row>
        <row r="346">
          <cell r="A346">
            <v>345</v>
          </cell>
          <cell r="B346" t="str">
            <v>Alistair</v>
          </cell>
          <cell r="C346" t="str">
            <v>Edge</v>
          </cell>
          <cell r="D346" t="str">
            <v>M50</v>
          </cell>
          <cell r="E346" t="str">
            <v>Driffield Striders</v>
          </cell>
          <cell r="F346" t="str">
            <v xml:space="preserve">M </v>
          </cell>
        </row>
        <row r="347">
          <cell r="A347">
            <v>346</v>
          </cell>
          <cell r="E347" t="str">
            <v>Driffield Striders</v>
          </cell>
        </row>
        <row r="348">
          <cell r="A348">
            <v>347</v>
          </cell>
          <cell r="E348" t="str">
            <v>Driffield Striders</v>
          </cell>
        </row>
        <row r="349">
          <cell r="A349">
            <v>348</v>
          </cell>
          <cell r="E349" t="str">
            <v>Driffield Striders</v>
          </cell>
        </row>
        <row r="350">
          <cell r="A350">
            <v>349</v>
          </cell>
          <cell r="E350" t="str">
            <v>Driffield Striders</v>
          </cell>
        </row>
        <row r="351">
          <cell r="A351">
            <v>350</v>
          </cell>
          <cell r="E351" t="str">
            <v>Driffield Striders</v>
          </cell>
        </row>
        <row r="352">
          <cell r="A352">
            <v>351</v>
          </cell>
          <cell r="E352" t="str">
            <v>Driffield Striders</v>
          </cell>
        </row>
        <row r="353">
          <cell r="A353">
            <v>352</v>
          </cell>
          <cell r="E353" t="str">
            <v>Driffield Striders</v>
          </cell>
        </row>
        <row r="354">
          <cell r="A354">
            <v>353</v>
          </cell>
          <cell r="E354" t="str">
            <v>Driffield Striders</v>
          </cell>
        </row>
        <row r="355">
          <cell r="A355">
            <v>354</v>
          </cell>
          <cell r="E355" t="str">
            <v>Driffield Striders</v>
          </cell>
        </row>
        <row r="356">
          <cell r="A356">
            <v>355</v>
          </cell>
          <cell r="E356" t="str">
            <v>Driffield Striders</v>
          </cell>
        </row>
        <row r="357">
          <cell r="A357">
            <v>356</v>
          </cell>
          <cell r="E357" t="str">
            <v>Driffield Striders</v>
          </cell>
        </row>
        <row r="358">
          <cell r="A358">
            <v>357</v>
          </cell>
          <cell r="E358" t="str">
            <v>Driffield Striders</v>
          </cell>
        </row>
        <row r="359">
          <cell r="A359">
            <v>358</v>
          </cell>
          <cell r="E359" t="str">
            <v>Driffield Striders</v>
          </cell>
        </row>
        <row r="360">
          <cell r="A360">
            <v>359</v>
          </cell>
          <cell r="E360" t="str">
            <v>Driffield Striders</v>
          </cell>
        </row>
        <row r="361">
          <cell r="A361">
            <v>360</v>
          </cell>
          <cell r="E361" t="str">
            <v>Driffield Striders</v>
          </cell>
        </row>
        <row r="362">
          <cell r="A362">
            <v>361</v>
          </cell>
          <cell r="E362" t="str">
            <v>Driffield Striders</v>
          </cell>
        </row>
        <row r="363">
          <cell r="A363">
            <v>362</v>
          </cell>
          <cell r="E363" t="str">
            <v>Driffield Striders</v>
          </cell>
        </row>
        <row r="364">
          <cell r="A364">
            <v>363</v>
          </cell>
          <cell r="E364" t="str">
            <v>Driffield Striders</v>
          </cell>
        </row>
        <row r="365">
          <cell r="A365">
            <v>364</v>
          </cell>
        </row>
        <row r="366">
          <cell r="A366">
            <v>365</v>
          </cell>
        </row>
        <row r="367">
          <cell r="A367">
            <v>366</v>
          </cell>
        </row>
        <row r="368">
          <cell r="A368">
            <v>367</v>
          </cell>
        </row>
        <row r="369">
          <cell r="A369">
            <v>368</v>
          </cell>
        </row>
        <row r="370">
          <cell r="A370">
            <v>369</v>
          </cell>
        </row>
        <row r="371">
          <cell r="A371">
            <v>370</v>
          </cell>
        </row>
        <row r="372">
          <cell r="A372">
            <v>371</v>
          </cell>
        </row>
        <row r="373">
          <cell r="A373">
            <v>372</v>
          </cell>
        </row>
        <row r="374">
          <cell r="A374">
            <v>373</v>
          </cell>
        </row>
        <row r="375">
          <cell r="A375">
            <v>374</v>
          </cell>
        </row>
        <row r="376">
          <cell r="A376">
            <v>375</v>
          </cell>
        </row>
        <row r="377">
          <cell r="A377">
            <v>376</v>
          </cell>
        </row>
        <row r="378">
          <cell r="A378">
            <v>377</v>
          </cell>
        </row>
        <row r="379">
          <cell r="A379">
            <v>378</v>
          </cell>
        </row>
        <row r="380">
          <cell r="A380">
            <v>379</v>
          </cell>
        </row>
        <row r="381">
          <cell r="A381">
            <v>380</v>
          </cell>
        </row>
        <row r="382">
          <cell r="A382">
            <v>381</v>
          </cell>
        </row>
        <row r="383">
          <cell r="A383">
            <v>382</v>
          </cell>
        </row>
        <row r="384">
          <cell r="A384">
            <v>383</v>
          </cell>
        </row>
        <row r="385">
          <cell r="A385">
            <v>384</v>
          </cell>
        </row>
        <row r="386">
          <cell r="A386">
            <v>385</v>
          </cell>
        </row>
        <row r="387">
          <cell r="A387">
            <v>386</v>
          </cell>
        </row>
        <row r="388">
          <cell r="A388">
            <v>387</v>
          </cell>
        </row>
        <row r="389">
          <cell r="A389">
            <v>388</v>
          </cell>
        </row>
        <row r="390">
          <cell r="A390">
            <v>389</v>
          </cell>
        </row>
        <row r="391">
          <cell r="A391">
            <v>390</v>
          </cell>
        </row>
        <row r="392">
          <cell r="A392">
            <v>391</v>
          </cell>
        </row>
        <row r="393">
          <cell r="A393">
            <v>392</v>
          </cell>
        </row>
        <row r="394">
          <cell r="A394">
            <v>393</v>
          </cell>
        </row>
        <row r="395">
          <cell r="A395">
            <v>394</v>
          </cell>
        </row>
        <row r="396">
          <cell r="A396">
            <v>395</v>
          </cell>
        </row>
        <row r="397">
          <cell r="A397">
            <v>396</v>
          </cell>
        </row>
        <row r="398">
          <cell r="A398">
            <v>397</v>
          </cell>
        </row>
        <row r="399">
          <cell r="A399">
            <v>398</v>
          </cell>
        </row>
        <row r="400">
          <cell r="A400">
            <v>399</v>
          </cell>
        </row>
        <row r="401">
          <cell r="A401">
            <v>400</v>
          </cell>
          <cell r="B401" t="str">
            <v>Rich</v>
          </cell>
          <cell r="C401" t="str">
            <v>Bramham</v>
          </cell>
          <cell r="D401" t="str">
            <v>M55</v>
          </cell>
          <cell r="E401" t="str">
            <v>Goole Viking Striders</v>
          </cell>
          <cell r="F401" t="str">
            <v xml:space="preserve">M </v>
          </cell>
        </row>
        <row r="402">
          <cell r="A402">
            <v>401</v>
          </cell>
          <cell r="B402" t="str">
            <v>Dave</v>
          </cell>
          <cell r="C402" t="str">
            <v>Hanney</v>
          </cell>
          <cell r="D402" t="str">
            <v>M60</v>
          </cell>
          <cell r="E402" t="str">
            <v>Goole Viking Striders</v>
          </cell>
          <cell r="F402" t="str">
            <v xml:space="preserve">M </v>
          </cell>
        </row>
        <row r="403">
          <cell r="A403">
            <v>402</v>
          </cell>
          <cell r="B403" t="str">
            <v>Nige</v>
          </cell>
          <cell r="C403" t="str">
            <v>Warner</v>
          </cell>
          <cell r="D403" t="str">
            <v>M65</v>
          </cell>
          <cell r="E403" t="str">
            <v>Goole Viking Striders</v>
          </cell>
          <cell r="F403" t="str">
            <v xml:space="preserve">M </v>
          </cell>
        </row>
        <row r="404">
          <cell r="A404">
            <v>403</v>
          </cell>
          <cell r="B404" t="str">
            <v>Steve</v>
          </cell>
          <cell r="C404" t="str">
            <v>Lund</v>
          </cell>
          <cell r="D404" t="str">
            <v>M55</v>
          </cell>
          <cell r="E404" t="str">
            <v>Goole Viking Striders</v>
          </cell>
          <cell r="F404" t="str">
            <v xml:space="preserve">M </v>
          </cell>
        </row>
        <row r="405">
          <cell r="A405">
            <v>404</v>
          </cell>
          <cell r="B405" t="str">
            <v>Martin</v>
          </cell>
          <cell r="C405" t="str">
            <v>Booth</v>
          </cell>
          <cell r="D405" t="str">
            <v>M60</v>
          </cell>
          <cell r="E405" t="str">
            <v>Goole Viking Striders</v>
          </cell>
          <cell r="F405" t="str">
            <v xml:space="preserve">M </v>
          </cell>
        </row>
        <row r="406">
          <cell r="A406">
            <v>405</v>
          </cell>
          <cell r="B406" t="str">
            <v>Jonny</v>
          </cell>
          <cell r="C406" t="str">
            <v>McFaul</v>
          </cell>
          <cell r="D406" t="str">
            <v>M</v>
          </cell>
          <cell r="E406" t="str">
            <v>Goole Viking Striders</v>
          </cell>
          <cell r="F406" t="str">
            <v xml:space="preserve">M </v>
          </cell>
        </row>
        <row r="407">
          <cell r="A407">
            <v>406</v>
          </cell>
          <cell r="B407" t="str">
            <v>Ryan</v>
          </cell>
          <cell r="C407" t="str">
            <v>Hamilton</v>
          </cell>
          <cell r="D407" t="str">
            <v>M</v>
          </cell>
          <cell r="E407" t="str">
            <v>Goole Viking Striders</v>
          </cell>
          <cell r="F407" t="str">
            <v xml:space="preserve">M </v>
          </cell>
        </row>
        <row r="408">
          <cell r="A408">
            <v>407</v>
          </cell>
          <cell r="B408" t="str">
            <v>Pat</v>
          </cell>
          <cell r="C408" t="str">
            <v>Harness</v>
          </cell>
          <cell r="D408" t="str">
            <v>M</v>
          </cell>
          <cell r="E408" t="str">
            <v>Goole Viking Striders</v>
          </cell>
          <cell r="F408" t="str">
            <v xml:space="preserve">M </v>
          </cell>
        </row>
        <row r="409">
          <cell r="A409">
            <v>408</v>
          </cell>
          <cell r="B409" t="str">
            <v>Steve</v>
          </cell>
          <cell r="C409" t="str">
            <v>Whitlam</v>
          </cell>
          <cell r="D409" t="str">
            <v>M50</v>
          </cell>
          <cell r="E409" t="str">
            <v>Goole Viking Striders</v>
          </cell>
          <cell r="F409" t="str">
            <v xml:space="preserve">M </v>
          </cell>
        </row>
        <row r="410">
          <cell r="A410">
            <v>409</v>
          </cell>
          <cell r="B410" t="str">
            <v>Steve</v>
          </cell>
          <cell r="C410" t="str">
            <v>Dixon</v>
          </cell>
          <cell r="D410" t="str">
            <v>M55</v>
          </cell>
          <cell r="E410" t="str">
            <v>Goole Viking Striders</v>
          </cell>
          <cell r="F410" t="str">
            <v xml:space="preserve">M </v>
          </cell>
        </row>
        <row r="411">
          <cell r="A411">
            <v>410</v>
          </cell>
          <cell r="B411" t="str">
            <v>James</v>
          </cell>
          <cell r="C411" t="str">
            <v>Williamson</v>
          </cell>
          <cell r="D411" t="str">
            <v>M</v>
          </cell>
          <cell r="E411" t="str">
            <v>Goole Viking Striders</v>
          </cell>
          <cell r="F411" t="str">
            <v xml:space="preserve">M </v>
          </cell>
        </row>
        <row r="412">
          <cell r="A412">
            <v>411</v>
          </cell>
          <cell r="B412" t="str">
            <v>Matty</v>
          </cell>
          <cell r="C412" t="str">
            <v>Archibald</v>
          </cell>
          <cell r="D412" t="str">
            <v>M</v>
          </cell>
          <cell r="E412" t="str">
            <v>Goole Viking Striders</v>
          </cell>
          <cell r="F412" t="str">
            <v xml:space="preserve">M </v>
          </cell>
        </row>
        <row r="413">
          <cell r="A413">
            <v>412</v>
          </cell>
          <cell r="B413" t="str">
            <v>Neil</v>
          </cell>
          <cell r="C413" t="str">
            <v>Stead</v>
          </cell>
          <cell r="D413" t="str">
            <v>M50</v>
          </cell>
          <cell r="E413" t="str">
            <v>Goole Viking Striders</v>
          </cell>
          <cell r="F413" t="str">
            <v xml:space="preserve">M </v>
          </cell>
        </row>
        <row r="414">
          <cell r="A414">
            <v>413</v>
          </cell>
          <cell r="B414" t="str">
            <v>Matt</v>
          </cell>
          <cell r="C414" t="str">
            <v>Shillings</v>
          </cell>
          <cell r="D414" t="str">
            <v>M</v>
          </cell>
          <cell r="E414" t="str">
            <v>Goole Viking Striders</v>
          </cell>
          <cell r="F414" t="str">
            <v xml:space="preserve">M </v>
          </cell>
        </row>
        <row r="415">
          <cell r="A415">
            <v>414</v>
          </cell>
          <cell r="B415" t="str">
            <v>Dan</v>
          </cell>
          <cell r="C415" t="str">
            <v>Stevenson</v>
          </cell>
          <cell r="D415" t="str">
            <v>M</v>
          </cell>
          <cell r="E415" t="str">
            <v>Goole Viking Striders</v>
          </cell>
          <cell r="F415" t="str">
            <v xml:space="preserve">M </v>
          </cell>
        </row>
        <row r="416">
          <cell r="A416">
            <v>415</v>
          </cell>
          <cell r="B416" t="str">
            <v>Martin</v>
          </cell>
          <cell r="C416" t="str">
            <v>Midgley</v>
          </cell>
          <cell r="D416" t="str">
            <v>M45</v>
          </cell>
          <cell r="E416" t="str">
            <v>Goole Viking Striders</v>
          </cell>
          <cell r="F416" t="str">
            <v xml:space="preserve">M </v>
          </cell>
        </row>
        <row r="417">
          <cell r="A417">
            <v>416</v>
          </cell>
          <cell r="B417" t="str">
            <v>Richard</v>
          </cell>
          <cell r="C417" t="str">
            <v>Anness</v>
          </cell>
          <cell r="D417" t="str">
            <v>M50</v>
          </cell>
          <cell r="E417" t="str">
            <v>Goole Viking Striders</v>
          </cell>
          <cell r="F417" t="str">
            <v xml:space="preserve">M </v>
          </cell>
        </row>
        <row r="418">
          <cell r="A418">
            <v>417</v>
          </cell>
          <cell r="B418" t="str">
            <v>Andy</v>
          </cell>
          <cell r="C418" t="str">
            <v>Trotter</v>
          </cell>
          <cell r="D418" t="str">
            <v>M45</v>
          </cell>
          <cell r="E418" t="str">
            <v>Goole Viking Striders</v>
          </cell>
          <cell r="F418" t="str">
            <v xml:space="preserve">M </v>
          </cell>
        </row>
        <row r="419">
          <cell r="A419">
            <v>418</v>
          </cell>
          <cell r="B419" t="str">
            <v>Andy</v>
          </cell>
          <cell r="C419" t="str">
            <v>Masterman</v>
          </cell>
          <cell r="D419" t="str">
            <v>M50</v>
          </cell>
          <cell r="E419" t="str">
            <v>Goole Viking Striders</v>
          </cell>
          <cell r="F419" t="str">
            <v xml:space="preserve">M </v>
          </cell>
        </row>
        <row r="420">
          <cell r="A420">
            <v>419</v>
          </cell>
          <cell r="B420" t="str">
            <v>Harry</v>
          </cell>
          <cell r="C420" t="str">
            <v>Patrick</v>
          </cell>
          <cell r="D420" t="str">
            <v>M</v>
          </cell>
          <cell r="E420" t="str">
            <v>Goole Viking Striders</v>
          </cell>
          <cell r="F420" t="str">
            <v xml:space="preserve">M </v>
          </cell>
        </row>
        <row r="421">
          <cell r="A421">
            <v>420</v>
          </cell>
          <cell r="B421" t="str">
            <v>Robbie</v>
          </cell>
          <cell r="C421" t="str">
            <v>Smith</v>
          </cell>
          <cell r="D421" t="str">
            <v>M45</v>
          </cell>
          <cell r="E421" t="str">
            <v>Goole Viking Striders</v>
          </cell>
          <cell r="F421" t="str">
            <v xml:space="preserve">M </v>
          </cell>
        </row>
        <row r="422">
          <cell r="A422">
            <v>421</v>
          </cell>
          <cell r="B422" t="str">
            <v>Tom</v>
          </cell>
          <cell r="C422" t="str">
            <v>Bramham</v>
          </cell>
          <cell r="D422" t="str">
            <v>M</v>
          </cell>
          <cell r="E422" t="str">
            <v>Goole Viking Striders</v>
          </cell>
          <cell r="F422" t="str">
            <v xml:space="preserve">M </v>
          </cell>
        </row>
        <row r="423">
          <cell r="A423">
            <v>422</v>
          </cell>
          <cell r="B423" t="str">
            <v>Pete</v>
          </cell>
          <cell r="C423" t="str">
            <v>Shillings</v>
          </cell>
          <cell r="D423" t="str">
            <v>M60</v>
          </cell>
          <cell r="E423" t="str">
            <v>Goole Viking Striders</v>
          </cell>
          <cell r="F423" t="str">
            <v xml:space="preserve">M </v>
          </cell>
        </row>
        <row r="424">
          <cell r="A424">
            <v>423</v>
          </cell>
          <cell r="B424" t="str">
            <v>Tim</v>
          </cell>
          <cell r="C424" t="str">
            <v>Leighton</v>
          </cell>
          <cell r="D424" t="str">
            <v>M50</v>
          </cell>
          <cell r="E424" t="str">
            <v>Goole Viking Striders</v>
          </cell>
          <cell r="F424" t="str">
            <v xml:space="preserve">M </v>
          </cell>
        </row>
        <row r="425">
          <cell r="A425">
            <v>424</v>
          </cell>
          <cell r="B425" t="str">
            <v>Wayne</v>
          </cell>
          <cell r="C425" t="str">
            <v>Gardiner</v>
          </cell>
          <cell r="D425" t="str">
            <v>M</v>
          </cell>
          <cell r="E425" t="str">
            <v>Goole Viking Striders</v>
          </cell>
          <cell r="F425" t="str">
            <v xml:space="preserve">M </v>
          </cell>
        </row>
        <row r="426">
          <cell r="A426">
            <v>425</v>
          </cell>
          <cell r="B426" t="str">
            <v>Simon</v>
          </cell>
          <cell r="C426" t="str">
            <v>Tupling</v>
          </cell>
          <cell r="D426" t="str">
            <v>M45</v>
          </cell>
          <cell r="E426" t="str">
            <v>Goole Viking Striders</v>
          </cell>
          <cell r="F426" t="str">
            <v xml:space="preserve">M </v>
          </cell>
        </row>
        <row r="427">
          <cell r="A427">
            <v>426</v>
          </cell>
          <cell r="B427" t="str">
            <v>Mark</v>
          </cell>
          <cell r="C427" t="str">
            <v>Johns</v>
          </cell>
          <cell r="D427" t="str">
            <v>M50</v>
          </cell>
          <cell r="E427" t="str">
            <v>Goole Viking Striders</v>
          </cell>
          <cell r="F427" t="str">
            <v xml:space="preserve">M </v>
          </cell>
        </row>
        <row r="428">
          <cell r="A428">
            <v>427</v>
          </cell>
          <cell r="B428" t="str">
            <v>Dave</v>
          </cell>
          <cell r="C428" t="str">
            <v>Pullman</v>
          </cell>
          <cell r="D428" t="str">
            <v>M65</v>
          </cell>
          <cell r="E428" t="str">
            <v>Goole Viking Striders</v>
          </cell>
          <cell r="F428" t="str">
            <v xml:space="preserve">M </v>
          </cell>
        </row>
        <row r="429">
          <cell r="A429">
            <v>428</v>
          </cell>
          <cell r="B429" t="str">
            <v>Nige</v>
          </cell>
          <cell r="C429" t="str">
            <v>Kirkby</v>
          </cell>
          <cell r="D429" t="str">
            <v>M45</v>
          </cell>
          <cell r="E429" t="str">
            <v>Goole Viking Striders</v>
          </cell>
          <cell r="F429" t="str">
            <v xml:space="preserve">M </v>
          </cell>
        </row>
        <row r="430">
          <cell r="A430">
            <v>429</v>
          </cell>
          <cell r="B430" t="str">
            <v>George</v>
          </cell>
          <cell r="C430" t="str">
            <v>Ounsley</v>
          </cell>
          <cell r="D430" t="str">
            <v>M</v>
          </cell>
          <cell r="E430" t="str">
            <v>Goole Viking Striders</v>
          </cell>
          <cell r="F430" t="str">
            <v xml:space="preserve">M </v>
          </cell>
        </row>
        <row r="431">
          <cell r="A431">
            <v>430</v>
          </cell>
          <cell r="B431" t="str">
            <v>Tony</v>
          </cell>
          <cell r="C431" t="str">
            <v>Butcher</v>
          </cell>
          <cell r="D431" t="str">
            <v>M55</v>
          </cell>
          <cell r="E431" t="str">
            <v>Goole Viking Striders</v>
          </cell>
          <cell r="F431" t="str">
            <v xml:space="preserve">M </v>
          </cell>
        </row>
        <row r="432">
          <cell r="A432">
            <v>431</v>
          </cell>
          <cell r="E432" t="str">
            <v>Goole Viking Striders</v>
          </cell>
        </row>
        <row r="433">
          <cell r="A433">
            <v>432</v>
          </cell>
          <cell r="E433" t="str">
            <v>Goole Viking Striders</v>
          </cell>
        </row>
        <row r="434">
          <cell r="A434">
            <v>433</v>
          </cell>
          <cell r="E434" t="str">
            <v>Goole Viking Striders</v>
          </cell>
        </row>
        <row r="435">
          <cell r="A435">
            <v>434</v>
          </cell>
          <cell r="E435" t="str">
            <v>Goole Viking Striders</v>
          </cell>
        </row>
        <row r="436">
          <cell r="A436">
            <v>435</v>
          </cell>
          <cell r="E436" t="str">
            <v>Goole Viking Striders</v>
          </cell>
        </row>
        <row r="437">
          <cell r="A437">
            <v>436</v>
          </cell>
          <cell r="E437" t="str">
            <v>Goole Viking Striders</v>
          </cell>
        </row>
        <row r="438">
          <cell r="A438">
            <v>437</v>
          </cell>
          <cell r="E438" t="str">
            <v>Goole Viking Striders</v>
          </cell>
        </row>
        <row r="439">
          <cell r="A439">
            <v>438</v>
          </cell>
          <cell r="E439" t="str">
            <v>Goole Viking Striders</v>
          </cell>
        </row>
        <row r="440">
          <cell r="A440">
            <v>439</v>
          </cell>
          <cell r="E440" t="str">
            <v>Goole Viking Striders</v>
          </cell>
        </row>
        <row r="441">
          <cell r="A441">
            <v>440</v>
          </cell>
          <cell r="E441" t="str">
            <v>Goole Viking Striders</v>
          </cell>
        </row>
        <row r="442">
          <cell r="A442">
            <v>441</v>
          </cell>
          <cell r="E442" t="str">
            <v>Goole Viking Striders</v>
          </cell>
        </row>
        <row r="443">
          <cell r="A443">
            <v>442</v>
          </cell>
          <cell r="E443" t="str">
            <v>Goole Viking Striders</v>
          </cell>
        </row>
        <row r="444">
          <cell r="A444">
            <v>443</v>
          </cell>
          <cell r="E444" t="str">
            <v>Goole Viking Striders</v>
          </cell>
        </row>
        <row r="445">
          <cell r="A445">
            <v>444</v>
          </cell>
          <cell r="E445" t="str">
            <v>Goole Viking Striders</v>
          </cell>
        </row>
        <row r="446">
          <cell r="A446">
            <v>445</v>
          </cell>
          <cell r="E446" t="str">
            <v>Goole Viking Striders</v>
          </cell>
        </row>
        <row r="447">
          <cell r="A447">
            <v>446</v>
          </cell>
          <cell r="E447" t="str">
            <v>Goole Viking Striders</v>
          </cell>
        </row>
        <row r="448">
          <cell r="A448">
            <v>447</v>
          </cell>
          <cell r="E448" t="str">
            <v>Goole Viking Striders</v>
          </cell>
        </row>
        <row r="449">
          <cell r="A449">
            <v>448</v>
          </cell>
          <cell r="E449" t="str">
            <v>Goole Viking Striders</v>
          </cell>
        </row>
        <row r="450">
          <cell r="A450">
            <v>449</v>
          </cell>
          <cell r="E450" t="str">
            <v>Goole Viking Striders</v>
          </cell>
        </row>
        <row r="451">
          <cell r="A451">
            <v>450</v>
          </cell>
          <cell r="E451" t="str">
            <v>Goole Viking Striders</v>
          </cell>
        </row>
        <row r="452">
          <cell r="A452">
            <v>451</v>
          </cell>
          <cell r="E452" t="str">
            <v>Goole Viking Striders</v>
          </cell>
        </row>
        <row r="453">
          <cell r="A453">
            <v>452</v>
          </cell>
          <cell r="E453" t="str">
            <v>Goole Viking Striders</v>
          </cell>
        </row>
        <row r="454">
          <cell r="A454">
            <v>453</v>
          </cell>
          <cell r="E454" t="str">
            <v>Goole Viking Striders</v>
          </cell>
        </row>
        <row r="455">
          <cell r="A455">
            <v>454</v>
          </cell>
          <cell r="E455" t="str">
            <v>Goole Viking Striders</v>
          </cell>
        </row>
        <row r="456">
          <cell r="A456">
            <v>455</v>
          </cell>
          <cell r="E456" t="str">
            <v>Goole Viking Striders</v>
          </cell>
        </row>
        <row r="457">
          <cell r="A457">
            <v>456</v>
          </cell>
          <cell r="E457" t="str">
            <v>Goole Viking Striders</v>
          </cell>
        </row>
        <row r="458">
          <cell r="A458">
            <v>457</v>
          </cell>
          <cell r="E458" t="str">
            <v>Goole Viking Striders</v>
          </cell>
        </row>
        <row r="459">
          <cell r="A459">
            <v>458</v>
          </cell>
          <cell r="E459" t="str">
            <v>Goole Viking Striders</v>
          </cell>
        </row>
        <row r="460">
          <cell r="A460">
            <v>459</v>
          </cell>
          <cell r="E460" t="str">
            <v>Goole Viking Striders</v>
          </cell>
        </row>
        <row r="461">
          <cell r="A461">
            <v>460</v>
          </cell>
          <cell r="B461" t="str">
            <v>Julie</v>
          </cell>
          <cell r="C461" t="str">
            <v>Masterman</v>
          </cell>
          <cell r="D461" t="str">
            <v>L50</v>
          </cell>
          <cell r="E461" t="str">
            <v>Goole Viking Striders</v>
          </cell>
          <cell r="F461" t="str">
            <v>F</v>
          </cell>
        </row>
        <row r="462">
          <cell r="A462">
            <v>461</v>
          </cell>
          <cell r="B462" t="str">
            <v>Nicole</v>
          </cell>
          <cell r="C462" t="str">
            <v>Masterman</v>
          </cell>
          <cell r="D462" t="str">
            <v>L</v>
          </cell>
          <cell r="E462" t="str">
            <v>Goole Viking Striders</v>
          </cell>
          <cell r="F462" t="str">
            <v>F</v>
          </cell>
        </row>
        <row r="463">
          <cell r="A463">
            <v>462</v>
          </cell>
          <cell r="B463" t="str">
            <v>Dot</v>
          </cell>
          <cell r="C463" t="str">
            <v>Pullman</v>
          </cell>
          <cell r="D463" t="str">
            <v>L55</v>
          </cell>
          <cell r="E463" t="str">
            <v>Goole Viking Striders</v>
          </cell>
          <cell r="F463" t="str">
            <v>F</v>
          </cell>
        </row>
        <row r="464">
          <cell r="A464">
            <v>463</v>
          </cell>
          <cell r="B464" t="str">
            <v>Rachel</v>
          </cell>
          <cell r="C464" t="str">
            <v>Byas</v>
          </cell>
          <cell r="D464" t="str">
            <v>L50</v>
          </cell>
          <cell r="E464" t="str">
            <v>Goole Viking Striders</v>
          </cell>
          <cell r="F464" t="str">
            <v>F</v>
          </cell>
        </row>
        <row r="465">
          <cell r="A465">
            <v>464</v>
          </cell>
          <cell r="B465" t="str">
            <v>Helen</v>
          </cell>
          <cell r="C465" t="str">
            <v>Thompson</v>
          </cell>
          <cell r="D465" t="str">
            <v>L55</v>
          </cell>
          <cell r="E465" t="str">
            <v>Goole Viking Striders</v>
          </cell>
          <cell r="F465" t="str">
            <v>F</v>
          </cell>
        </row>
        <row r="466">
          <cell r="A466">
            <v>465</v>
          </cell>
          <cell r="B466" t="str">
            <v>Poppy</v>
          </cell>
          <cell r="C466" t="str">
            <v>Bulmer</v>
          </cell>
          <cell r="D466" t="str">
            <v>L</v>
          </cell>
          <cell r="E466" t="str">
            <v>Goole Viking Striders</v>
          </cell>
          <cell r="F466" t="str">
            <v>F</v>
          </cell>
        </row>
        <row r="467">
          <cell r="A467">
            <v>466</v>
          </cell>
          <cell r="B467" t="str">
            <v>Philippa</v>
          </cell>
          <cell r="C467" t="str">
            <v>Oldridge</v>
          </cell>
          <cell r="D467" t="str">
            <v>L</v>
          </cell>
          <cell r="E467" t="str">
            <v>Goole Viking Striders</v>
          </cell>
          <cell r="F467" t="str">
            <v>F</v>
          </cell>
        </row>
        <row r="468">
          <cell r="A468">
            <v>467</v>
          </cell>
          <cell r="B468" t="str">
            <v>Heather</v>
          </cell>
          <cell r="C468" t="str">
            <v>Whitaker</v>
          </cell>
          <cell r="D468" t="str">
            <v>L</v>
          </cell>
          <cell r="E468" t="str">
            <v>Goole Viking Striders</v>
          </cell>
          <cell r="F468" t="str">
            <v>F</v>
          </cell>
        </row>
        <row r="469">
          <cell r="A469">
            <v>468</v>
          </cell>
          <cell r="B469" t="str">
            <v>Gemma</v>
          </cell>
          <cell r="C469" t="str">
            <v>Oughtred</v>
          </cell>
          <cell r="D469" t="str">
            <v>L</v>
          </cell>
          <cell r="E469" t="str">
            <v>Goole Viking Striders</v>
          </cell>
          <cell r="F469" t="str">
            <v>F</v>
          </cell>
        </row>
        <row r="470">
          <cell r="A470">
            <v>469</v>
          </cell>
          <cell r="B470" t="str">
            <v>Melaine</v>
          </cell>
          <cell r="C470" t="str">
            <v>Walker</v>
          </cell>
          <cell r="D470" t="str">
            <v>L35</v>
          </cell>
          <cell r="E470" t="str">
            <v>Goole Viking Striders</v>
          </cell>
          <cell r="F470" t="str">
            <v>F</v>
          </cell>
        </row>
        <row r="471">
          <cell r="A471">
            <v>470</v>
          </cell>
          <cell r="B471" t="str">
            <v>Sandy</v>
          </cell>
          <cell r="C471" t="str">
            <v>Midgley</v>
          </cell>
          <cell r="D471" t="str">
            <v>L55</v>
          </cell>
          <cell r="E471" t="str">
            <v>Goole Viking Striders</v>
          </cell>
          <cell r="F471" t="str">
            <v>F</v>
          </cell>
        </row>
        <row r="472">
          <cell r="A472">
            <v>471</v>
          </cell>
          <cell r="B472" t="str">
            <v>Sophie</v>
          </cell>
          <cell r="C472" t="str">
            <v>Booth</v>
          </cell>
          <cell r="D472" t="str">
            <v>L</v>
          </cell>
          <cell r="E472" t="str">
            <v>Goole Viking Striders</v>
          </cell>
          <cell r="F472" t="str">
            <v>F</v>
          </cell>
        </row>
        <row r="473">
          <cell r="A473">
            <v>472</v>
          </cell>
          <cell r="B473" t="str">
            <v>Debbie</v>
          </cell>
          <cell r="C473" t="str">
            <v>Butcher</v>
          </cell>
          <cell r="D473" t="str">
            <v>L45</v>
          </cell>
          <cell r="E473" t="str">
            <v>Goole Viking Striders</v>
          </cell>
          <cell r="F473" t="str">
            <v>F</v>
          </cell>
        </row>
        <row r="474">
          <cell r="A474">
            <v>473</v>
          </cell>
          <cell r="E474" t="str">
            <v>Goole Viking Striders</v>
          </cell>
        </row>
        <row r="475">
          <cell r="A475">
            <v>474</v>
          </cell>
          <cell r="E475" t="str">
            <v>Goole Viking Striders</v>
          </cell>
        </row>
        <row r="476">
          <cell r="A476">
            <v>475</v>
          </cell>
          <cell r="E476" t="str">
            <v>Goole Viking Striders</v>
          </cell>
        </row>
        <row r="477">
          <cell r="A477">
            <v>476</v>
          </cell>
          <cell r="E477" t="str">
            <v>Goole Viking Striders</v>
          </cell>
        </row>
        <row r="478">
          <cell r="A478">
            <v>477</v>
          </cell>
          <cell r="E478" t="str">
            <v>Goole Viking Striders</v>
          </cell>
        </row>
        <row r="479">
          <cell r="A479">
            <v>478</v>
          </cell>
          <cell r="E479" t="str">
            <v>Goole Viking Striders</v>
          </cell>
        </row>
        <row r="480">
          <cell r="A480">
            <v>479</v>
          </cell>
          <cell r="E480" t="str">
            <v>Goole Viking Striders</v>
          </cell>
        </row>
        <row r="481">
          <cell r="A481">
            <v>480</v>
          </cell>
          <cell r="E481" t="str">
            <v>Goole Viking Striders</v>
          </cell>
        </row>
        <row r="482">
          <cell r="A482">
            <v>481</v>
          </cell>
          <cell r="E482" t="str">
            <v>Goole Viking Striders</v>
          </cell>
        </row>
        <row r="483">
          <cell r="A483">
            <v>482</v>
          </cell>
          <cell r="E483" t="str">
            <v>Goole Viking Striders</v>
          </cell>
        </row>
        <row r="484">
          <cell r="A484">
            <v>483</v>
          </cell>
          <cell r="E484" t="str">
            <v>Goole Viking Striders</v>
          </cell>
        </row>
        <row r="485">
          <cell r="A485">
            <v>484</v>
          </cell>
          <cell r="E485" t="str">
            <v>Goole Viking Striders</v>
          </cell>
        </row>
        <row r="486">
          <cell r="A486">
            <v>485</v>
          </cell>
          <cell r="E486" t="str">
            <v>Goole Viking Striders</v>
          </cell>
        </row>
        <row r="487">
          <cell r="A487">
            <v>486</v>
          </cell>
          <cell r="E487" t="str">
            <v>Goole Viking Striders</v>
          </cell>
        </row>
        <row r="488">
          <cell r="A488">
            <v>487</v>
          </cell>
          <cell r="E488" t="str">
            <v>Goole Viking Striders</v>
          </cell>
        </row>
        <row r="489">
          <cell r="A489">
            <v>488</v>
          </cell>
          <cell r="E489" t="str">
            <v>Goole Viking Striders</v>
          </cell>
        </row>
        <row r="490">
          <cell r="A490">
            <v>489</v>
          </cell>
          <cell r="E490" t="str">
            <v>Goole Viking Striders</v>
          </cell>
        </row>
        <row r="491">
          <cell r="A491">
            <v>490</v>
          </cell>
          <cell r="E491" t="str">
            <v>Goole Viking Striders</v>
          </cell>
        </row>
        <row r="492">
          <cell r="A492">
            <v>491</v>
          </cell>
          <cell r="E492" t="str">
            <v>Goole Viking Striders</v>
          </cell>
        </row>
        <row r="493">
          <cell r="A493">
            <v>492</v>
          </cell>
          <cell r="E493" t="str">
            <v>Goole Viking Striders</v>
          </cell>
        </row>
        <row r="494">
          <cell r="A494">
            <v>493</v>
          </cell>
          <cell r="E494" t="str">
            <v>Goole Viking Striders</v>
          </cell>
        </row>
        <row r="495">
          <cell r="A495">
            <v>494</v>
          </cell>
          <cell r="E495" t="str">
            <v>Goole Viking Striders</v>
          </cell>
        </row>
        <row r="496">
          <cell r="A496">
            <v>495</v>
          </cell>
          <cell r="E496" t="str">
            <v>Goole Viking Striders</v>
          </cell>
        </row>
        <row r="497">
          <cell r="A497">
            <v>496</v>
          </cell>
          <cell r="E497" t="str">
            <v>Goole Viking Striders</v>
          </cell>
        </row>
        <row r="498">
          <cell r="A498">
            <v>497</v>
          </cell>
          <cell r="E498" t="str">
            <v>Goole Viking Striders</v>
          </cell>
        </row>
        <row r="499">
          <cell r="A499">
            <v>498</v>
          </cell>
          <cell r="E499" t="str">
            <v>Goole Viking Striders</v>
          </cell>
        </row>
        <row r="500">
          <cell r="A500">
            <v>499</v>
          </cell>
          <cell r="E500" t="str">
            <v>Goole Viking Striders</v>
          </cell>
        </row>
        <row r="501">
          <cell r="A501">
            <v>500</v>
          </cell>
          <cell r="B501" t="str">
            <v>Rachel</v>
          </cell>
          <cell r="C501" t="str">
            <v>Dare</v>
          </cell>
          <cell r="D501" t="str">
            <v>L50</v>
          </cell>
          <cell r="E501" t="str">
            <v>Pocklington Runners</v>
          </cell>
          <cell r="F501" t="str">
            <v>F</v>
          </cell>
        </row>
        <row r="502">
          <cell r="A502">
            <v>501</v>
          </cell>
          <cell r="B502" t="str">
            <v>Stuart</v>
          </cell>
          <cell r="C502" t="str">
            <v>Smith</v>
          </cell>
          <cell r="D502" t="str">
            <v>M40</v>
          </cell>
          <cell r="E502" t="str">
            <v>Pocklington Runners</v>
          </cell>
          <cell r="F502" t="str">
            <v xml:space="preserve">M </v>
          </cell>
        </row>
        <row r="503">
          <cell r="A503">
            <v>502</v>
          </cell>
          <cell r="B503" t="str">
            <v>Helen</v>
          </cell>
          <cell r="C503" t="str">
            <v>Snook</v>
          </cell>
          <cell r="D503" t="str">
            <v>L45</v>
          </cell>
          <cell r="E503" t="str">
            <v>Pocklington Runners</v>
          </cell>
          <cell r="F503" t="str">
            <v>F</v>
          </cell>
        </row>
        <row r="504">
          <cell r="A504">
            <v>503</v>
          </cell>
          <cell r="B504" t="str">
            <v>Nick</v>
          </cell>
          <cell r="C504" t="str">
            <v>Boyd</v>
          </cell>
          <cell r="D504" t="str">
            <v>M40</v>
          </cell>
          <cell r="E504" t="str">
            <v>Pocklington Runners</v>
          </cell>
          <cell r="F504" t="str">
            <v xml:space="preserve">M </v>
          </cell>
        </row>
        <row r="505">
          <cell r="A505">
            <v>504</v>
          </cell>
          <cell r="B505" t="str">
            <v>Kimberley</v>
          </cell>
          <cell r="C505" t="str">
            <v>Raper</v>
          </cell>
          <cell r="D505" t="str">
            <v>L</v>
          </cell>
          <cell r="E505" t="str">
            <v>Pocklington Runners</v>
          </cell>
          <cell r="F505" t="str">
            <v>F</v>
          </cell>
        </row>
        <row r="506">
          <cell r="A506">
            <v>505</v>
          </cell>
          <cell r="B506" t="str">
            <v>Jane</v>
          </cell>
          <cell r="C506" t="str">
            <v>Barham</v>
          </cell>
          <cell r="D506" t="str">
            <v>L40</v>
          </cell>
          <cell r="E506" t="str">
            <v>Pocklington Runners</v>
          </cell>
          <cell r="F506" t="str">
            <v>F</v>
          </cell>
        </row>
        <row r="507">
          <cell r="A507">
            <v>506</v>
          </cell>
          <cell r="B507" t="str">
            <v>Rachel</v>
          </cell>
          <cell r="C507" t="str">
            <v>Pickering</v>
          </cell>
          <cell r="D507" t="str">
            <v>L40</v>
          </cell>
          <cell r="E507" t="str">
            <v>Pocklington Runners</v>
          </cell>
          <cell r="F507" t="str">
            <v>F</v>
          </cell>
        </row>
        <row r="508">
          <cell r="A508">
            <v>507</v>
          </cell>
          <cell r="B508" t="str">
            <v>Laura</v>
          </cell>
          <cell r="C508" t="str">
            <v>Gent</v>
          </cell>
          <cell r="D508" t="str">
            <v>L35</v>
          </cell>
          <cell r="E508" t="str">
            <v>Pocklington Runners</v>
          </cell>
          <cell r="F508" t="str">
            <v>F</v>
          </cell>
        </row>
        <row r="509">
          <cell r="A509">
            <v>508</v>
          </cell>
          <cell r="B509" t="str">
            <v>Paul</v>
          </cell>
          <cell r="C509" t="str">
            <v>Eastwood</v>
          </cell>
          <cell r="D509" t="str">
            <v>M40</v>
          </cell>
          <cell r="E509" t="str">
            <v>Pocklington Runners</v>
          </cell>
          <cell r="F509" t="str">
            <v xml:space="preserve">M </v>
          </cell>
        </row>
        <row r="510">
          <cell r="A510">
            <v>509</v>
          </cell>
          <cell r="B510" t="str">
            <v>Leanne</v>
          </cell>
          <cell r="C510" t="str">
            <v>Maycock</v>
          </cell>
          <cell r="D510" t="str">
            <v>L45</v>
          </cell>
          <cell r="E510" t="str">
            <v>Pocklington Runners</v>
          </cell>
          <cell r="F510" t="str">
            <v>F</v>
          </cell>
        </row>
        <row r="511">
          <cell r="A511">
            <v>510</v>
          </cell>
          <cell r="B511" t="str">
            <v>Tim</v>
          </cell>
          <cell r="C511" t="str">
            <v>Maycock</v>
          </cell>
          <cell r="D511" t="str">
            <v>M45</v>
          </cell>
          <cell r="E511" t="str">
            <v>Pocklington Runners</v>
          </cell>
          <cell r="F511" t="str">
            <v xml:space="preserve">M </v>
          </cell>
        </row>
        <row r="512">
          <cell r="A512">
            <v>511</v>
          </cell>
          <cell r="B512" t="str">
            <v>Peter</v>
          </cell>
          <cell r="C512" t="str">
            <v>Jackson</v>
          </cell>
          <cell r="D512" t="str">
            <v>M40</v>
          </cell>
          <cell r="E512" t="str">
            <v>Pocklington Runners</v>
          </cell>
          <cell r="F512" t="str">
            <v xml:space="preserve">M </v>
          </cell>
        </row>
        <row r="513">
          <cell r="A513">
            <v>512</v>
          </cell>
          <cell r="B513" t="str">
            <v>Adrian</v>
          </cell>
          <cell r="C513" t="str">
            <v>Holden</v>
          </cell>
          <cell r="D513" t="str">
            <v>M50</v>
          </cell>
          <cell r="E513" t="str">
            <v>Pocklington Runners</v>
          </cell>
          <cell r="F513" t="str">
            <v xml:space="preserve">M </v>
          </cell>
        </row>
        <row r="514">
          <cell r="A514">
            <v>513</v>
          </cell>
          <cell r="B514" t="str">
            <v>Warwick</v>
          </cell>
          <cell r="C514" t="str">
            <v>Anderson</v>
          </cell>
          <cell r="D514" t="str">
            <v>M45</v>
          </cell>
          <cell r="E514" t="str">
            <v>Pocklington Runners</v>
          </cell>
          <cell r="F514" t="str">
            <v xml:space="preserve">M </v>
          </cell>
        </row>
        <row r="515">
          <cell r="A515">
            <v>514</v>
          </cell>
          <cell r="B515" t="str">
            <v>Sharron</v>
          </cell>
          <cell r="C515" t="str">
            <v>Anderson</v>
          </cell>
          <cell r="D515" t="str">
            <v>L45</v>
          </cell>
          <cell r="E515" t="str">
            <v>Pocklington Runners</v>
          </cell>
          <cell r="F515" t="str">
            <v>F</v>
          </cell>
        </row>
        <row r="516">
          <cell r="A516">
            <v>515</v>
          </cell>
          <cell r="B516" t="str">
            <v>Di</v>
          </cell>
          <cell r="C516" t="str">
            <v>Thompson</v>
          </cell>
          <cell r="D516" t="str">
            <v>L50</v>
          </cell>
          <cell r="E516" t="str">
            <v>Pocklington Runners</v>
          </cell>
          <cell r="F516" t="str">
            <v>F</v>
          </cell>
        </row>
        <row r="517">
          <cell r="A517">
            <v>516</v>
          </cell>
          <cell r="B517" t="str">
            <v>Daisy</v>
          </cell>
          <cell r="C517" t="str">
            <v>Horsley</v>
          </cell>
          <cell r="D517" t="str">
            <v>L40</v>
          </cell>
          <cell r="E517" t="str">
            <v>Pocklington Runners</v>
          </cell>
          <cell r="F517" t="str">
            <v>F</v>
          </cell>
        </row>
        <row r="518">
          <cell r="A518">
            <v>517</v>
          </cell>
          <cell r="B518" t="str">
            <v>Sylvia</v>
          </cell>
          <cell r="C518" t="str">
            <v>Echarri</v>
          </cell>
          <cell r="D518" t="str">
            <v>L40</v>
          </cell>
          <cell r="E518" t="str">
            <v>Pocklington Runners</v>
          </cell>
          <cell r="F518" t="str">
            <v>F</v>
          </cell>
        </row>
        <row r="519">
          <cell r="A519">
            <v>518</v>
          </cell>
          <cell r="B519" t="str">
            <v>Alan</v>
          </cell>
          <cell r="C519" t="str">
            <v>Jackson</v>
          </cell>
          <cell r="D519" t="str">
            <v>M40</v>
          </cell>
          <cell r="E519" t="str">
            <v>Pocklington Runners</v>
          </cell>
          <cell r="F519" t="str">
            <v xml:space="preserve">M </v>
          </cell>
        </row>
        <row r="520">
          <cell r="A520">
            <v>519</v>
          </cell>
          <cell r="B520" t="str">
            <v>Charlotte</v>
          </cell>
          <cell r="C520" t="str">
            <v>Underwood</v>
          </cell>
          <cell r="D520" t="str">
            <v>L40</v>
          </cell>
          <cell r="E520" t="str">
            <v>Pocklington Runners</v>
          </cell>
          <cell r="F520" t="str">
            <v>F</v>
          </cell>
        </row>
        <row r="521">
          <cell r="A521">
            <v>520</v>
          </cell>
          <cell r="B521" t="str">
            <v>Pamela</v>
          </cell>
          <cell r="C521" t="str">
            <v>Farrell</v>
          </cell>
          <cell r="D521" t="str">
            <v>L60</v>
          </cell>
          <cell r="E521" t="str">
            <v>Pocklington Runners</v>
          </cell>
          <cell r="F521" t="str">
            <v>F</v>
          </cell>
        </row>
        <row r="522">
          <cell r="A522">
            <v>521</v>
          </cell>
          <cell r="B522" t="str">
            <v>Kathy</v>
          </cell>
          <cell r="C522" t="str">
            <v>Taylor</v>
          </cell>
          <cell r="D522" t="str">
            <v>L65</v>
          </cell>
          <cell r="E522" t="str">
            <v>Pocklington Runners</v>
          </cell>
          <cell r="F522" t="str">
            <v>F</v>
          </cell>
        </row>
        <row r="523">
          <cell r="A523">
            <v>522</v>
          </cell>
          <cell r="B523" t="str">
            <v>Tracey</v>
          </cell>
          <cell r="C523" t="str">
            <v>Holden</v>
          </cell>
          <cell r="D523" t="str">
            <v>L45</v>
          </cell>
          <cell r="E523" t="str">
            <v>Pocklington Runners</v>
          </cell>
          <cell r="F523" t="str">
            <v>F</v>
          </cell>
        </row>
        <row r="524">
          <cell r="A524">
            <v>523</v>
          </cell>
          <cell r="B524" t="str">
            <v>Becky</v>
          </cell>
          <cell r="C524" t="str">
            <v>Watson</v>
          </cell>
          <cell r="D524" t="str">
            <v>L35</v>
          </cell>
          <cell r="E524" t="str">
            <v>Pocklington Runners</v>
          </cell>
          <cell r="F524" t="str">
            <v>F</v>
          </cell>
        </row>
        <row r="525">
          <cell r="A525">
            <v>524</v>
          </cell>
          <cell r="B525" t="str">
            <v>Andrew</v>
          </cell>
          <cell r="C525" t="str">
            <v>Snowball</v>
          </cell>
          <cell r="D525" t="str">
            <v>M50</v>
          </cell>
          <cell r="E525" t="str">
            <v>Pocklington Runners</v>
          </cell>
          <cell r="F525" t="str">
            <v xml:space="preserve">M </v>
          </cell>
        </row>
        <row r="526">
          <cell r="A526">
            <v>525</v>
          </cell>
          <cell r="B526" t="str">
            <v>Brian</v>
          </cell>
          <cell r="C526" t="str">
            <v>Perkins</v>
          </cell>
          <cell r="D526" t="str">
            <v>M55</v>
          </cell>
          <cell r="E526" t="str">
            <v>Pocklington Runners</v>
          </cell>
          <cell r="F526" t="str">
            <v xml:space="preserve">M </v>
          </cell>
        </row>
        <row r="527">
          <cell r="A527">
            <v>526</v>
          </cell>
          <cell r="B527" t="str">
            <v>Emily</v>
          </cell>
          <cell r="C527" t="str">
            <v>Kendra</v>
          </cell>
          <cell r="D527" t="str">
            <v>L</v>
          </cell>
          <cell r="E527" t="str">
            <v>Pocklington Runners</v>
          </cell>
          <cell r="F527" t="str">
            <v>F</v>
          </cell>
        </row>
        <row r="528">
          <cell r="A528">
            <v>527</v>
          </cell>
          <cell r="B528" t="str">
            <v>Tristan</v>
          </cell>
          <cell r="C528" t="str">
            <v>Featherby</v>
          </cell>
          <cell r="D528" t="str">
            <v>M</v>
          </cell>
          <cell r="E528" t="str">
            <v>Pocklington Runners</v>
          </cell>
          <cell r="F528" t="str">
            <v xml:space="preserve">M </v>
          </cell>
        </row>
        <row r="529">
          <cell r="A529">
            <v>528</v>
          </cell>
          <cell r="B529" t="str">
            <v>Michael</v>
          </cell>
          <cell r="C529" t="str">
            <v>Smith</v>
          </cell>
          <cell r="D529" t="str">
            <v>M</v>
          </cell>
          <cell r="E529" t="str">
            <v>Pocklington Runners</v>
          </cell>
          <cell r="F529" t="str">
            <v xml:space="preserve">M </v>
          </cell>
        </row>
        <row r="530">
          <cell r="A530">
            <v>529</v>
          </cell>
          <cell r="B530" t="str">
            <v>Marcus</v>
          </cell>
          <cell r="C530" t="str">
            <v>Bourne</v>
          </cell>
          <cell r="D530" t="str">
            <v>M45</v>
          </cell>
          <cell r="E530" t="str">
            <v>Pocklington Runners</v>
          </cell>
          <cell r="F530" t="str">
            <v xml:space="preserve">M </v>
          </cell>
        </row>
        <row r="531">
          <cell r="A531">
            <v>530</v>
          </cell>
          <cell r="B531" t="str">
            <v>Clare</v>
          </cell>
          <cell r="C531" t="str">
            <v>Potts</v>
          </cell>
          <cell r="D531" t="str">
            <v>L</v>
          </cell>
          <cell r="E531" t="str">
            <v>Pocklington Runners</v>
          </cell>
          <cell r="F531" t="str">
            <v>F</v>
          </cell>
        </row>
        <row r="532">
          <cell r="A532">
            <v>531</v>
          </cell>
          <cell r="B532" t="str">
            <v>Steven</v>
          </cell>
          <cell r="C532" t="str">
            <v>Worth</v>
          </cell>
          <cell r="D532" t="str">
            <v>M</v>
          </cell>
          <cell r="E532" t="str">
            <v>Pocklington Runners</v>
          </cell>
          <cell r="F532" t="str">
            <v xml:space="preserve">M </v>
          </cell>
        </row>
        <row r="533">
          <cell r="A533">
            <v>532</v>
          </cell>
          <cell r="B533" t="str">
            <v>Ruth</v>
          </cell>
          <cell r="C533" t="str">
            <v>Startin</v>
          </cell>
          <cell r="D533" t="str">
            <v>L35</v>
          </cell>
          <cell r="E533" t="str">
            <v>Pocklington Runners</v>
          </cell>
          <cell r="F533" t="str">
            <v>F</v>
          </cell>
        </row>
        <row r="534">
          <cell r="A534">
            <v>533</v>
          </cell>
          <cell r="B534" t="str">
            <v>Nicki</v>
          </cell>
          <cell r="C534" t="str">
            <v>Husband</v>
          </cell>
          <cell r="D534" t="str">
            <v>L</v>
          </cell>
          <cell r="E534" t="str">
            <v>Pocklington Runners</v>
          </cell>
          <cell r="F534" t="str">
            <v>F</v>
          </cell>
        </row>
        <row r="535">
          <cell r="A535">
            <v>534</v>
          </cell>
          <cell r="B535" t="str">
            <v>Alice</v>
          </cell>
          <cell r="C535" t="str">
            <v>Ella</v>
          </cell>
          <cell r="D535" t="str">
            <v>L</v>
          </cell>
          <cell r="E535" t="str">
            <v>Pocklington Runners</v>
          </cell>
          <cell r="F535" t="str">
            <v>F</v>
          </cell>
        </row>
        <row r="536">
          <cell r="A536">
            <v>535</v>
          </cell>
          <cell r="B536" t="str">
            <v>Beth</v>
          </cell>
          <cell r="C536" t="str">
            <v>Noble</v>
          </cell>
          <cell r="D536" t="str">
            <v>L</v>
          </cell>
          <cell r="E536" t="str">
            <v>Pocklington Runners</v>
          </cell>
          <cell r="F536" t="str">
            <v>F</v>
          </cell>
        </row>
        <row r="537">
          <cell r="A537">
            <v>536</v>
          </cell>
          <cell r="B537" t="str">
            <v>Sarah</v>
          </cell>
          <cell r="C537" t="str">
            <v>Wilby</v>
          </cell>
          <cell r="D537" t="str">
            <v>L45</v>
          </cell>
          <cell r="E537" t="str">
            <v>Pocklington Runners</v>
          </cell>
          <cell r="F537" t="str">
            <v>F</v>
          </cell>
        </row>
        <row r="538">
          <cell r="A538">
            <v>537</v>
          </cell>
          <cell r="B538" t="str">
            <v>Clare</v>
          </cell>
          <cell r="C538" t="str">
            <v>Chappell</v>
          </cell>
          <cell r="D538" t="str">
            <v>L40</v>
          </cell>
          <cell r="E538" t="str">
            <v>Pocklington Runners</v>
          </cell>
          <cell r="F538" t="str">
            <v>F</v>
          </cell>
        </row>
        <row r="539">
          <cell r="A539">
            <v>538</v>
          </cell>
          <cell r="B539" t="str">
            <v>Derek</v>
          </cell>
          <cell r="C539" t="str">
            <v>Monroe</v>
          </cell>
          <cell r="D539" t="str">
            <v>M50</v>
          </cell>
          <cell r="E539" t="str">
            <v>Pocklington Runners</v>
          </cell>
          <cell r="F539" t="str">
            <v xml:space="preserve">M </v>
          </cell>
        </row>
        <row r="540">
          <cell r="A540">
            <v>539</v>
          </cell>
          <cell r="B540" t="str">
            <v>Katie</v>
          </cell>
          <cell r="C540" t="str">
            <v>Wise</v>
          </cell>
          <cell r="D540" t="str">
            <v>L35</v>
          </cell>
          <cell r="E540" t="str">
            <v>Pocklington Runners</v>
          </cell>
          <cell r="F540" t="str">
            <v>F</v>
          </cell>
        </row>
        <row r="541">
          <cell r="A541">
            <v>540</v>
          </cell>
          <cell r="B541" t="str">
            <v>Stephanie</v>
          </cell>
          <cell r="C541" t="str">
            <v>Marshall</v>
          </cell>
          <cell r="D541" t="str">
            <v>L45</v>
          </cell>
          <cell r="E541" t="str">
            <v>Pocklington Runners</v>
          </cell>
          <cell r="F541" t="str">
            <v>F</v>
          </cell>
        </row>
        <row r="542">
          <cell r="A542">
            <v>541</v>
          </cell>
          <cell r="B542" t="str">
            <v>Emma</v>
          </cell>
          <cell r="C542" t="str">
            <v>Simmons</v>
          </cell>
          <cell r="D542" t="str">
            <v>L40</v>
          </cell>
          <cell r="E542" t="str">
            <v>Pocklington Runners</v>
          </cell>
          <cell r="F542" t="str">
            <v>F</v>
          </cell>
        </row>
        <row r="543">
          <cell r="A543">
            <v>542</v>
          </cell>
          <cell r="B543" t="str">
            <v>Robbie</v>
          </cell>
          <cell r="C543" t="str">
            <v>Letts</v>
          </cell>
          <cell r="D543" t="str">
            <v>M40</v>
          </cell>
          <cell r="E543" t="str">
            <v>Pocklington Runners</v>
          </cell>
          <cell r="F543" t="str">
            <v xml:space="preserve">M </v>
          </cell>
        </row>
        <row r="544">
          <cell r="A544">
            <v>543</v>
          </cell>
          <cell r="B544" t="str">
            <v>Michael</v>
          </cell>
          <cell r="C544" t="str">
            <v>Pace</v>
          </cell>
          <cell r="D544" t="str">
            <v>M45</v>
          </cell>
          <cell r="E544" t="str">
            <v>Pocklington Runners</v>
          </cell>
          <cell r="F544" t="str">
            <v xml:space="preserve">M </v>
          </cell>
        </row>
        <row r="545">
          <cell r="A545">
            <v>544</v>
          </cell>
          <cell r="B545" t="str">
            <v>Darren</v>
          </cell>
          <cell r="C545" t="str">
            <v>Reevell</v>
          </cell>
          <cell r="D545" t="str">
            <v>M45</v>
          </cell>
          <cell r="E545" t="str">
            <v>Pocklington Runners</v>
          </cell>
          <cell r="F545" t="str">
            <v xml:space="preserve">M </v>
          </cell>
        </row>
        <row r="546">
          <cell r="A546">
            <v>545</v>
          </cell>
          <cell r="B546" t="str">
            <v>Becky</v>
          </cell>
          <cell r="C546" t="str">
            <v>Moylett</v>
          </cell>
          <cell r="D546" t="str">
            <v>L</v>
          </cell>
          <cell r="E546" t="str">
            <v>Pocklington Runners</v>
          </cell>
          <cell r="F546" t="str">
            <v>F</v>
          </cell>
        </row>
        <row r="547">
          <cell r="A547">
            <v>546</v>
          </cell>
          <cell r="B547" t="str">
            <v>Fran</v>
          </cell>
          <cell r="C547" t="str">
            <v>Robinson</v>
          </cell>
          <cell r="D547" t="str">
            <v>L</v>
          </cell>
          <cell r="E547" t="str">
            <v>Pocklington Runners</v>
          </cell>
          <cell r="F547" t="str">
            <v>F</v>
          </cell>
        </row>
        <row r="548">
          <cell r="A548">
            <v>547</v>
          </cell>
          <cell r="B548" t="str">
            <v>Alan</v>
          </cell>
          <cell r="C548" t="str">
            <v>Kendra</v>
          </cell>
          <cell r="D548" t="str">
            <v>M50</v>
          </cell>
          <cell r="E548" t="str">
            <v>Pocklington Runners</v>
          </cell>
          <cell r="F548" t="str">
            <v xml:space="preserve">M </v>
          </cell>
        </row>
        <row r="549">
          <cell r="A549">
            <v>548</v>
          </cell>
          <cell r="B549" t="str">
            <v>Holly</v>
          </cell>
          <cell r="C549" t="str">
            <v>Davis</v>
          </cell>
          <cell r="D549" t="str">
            <v>L35</v>
          </cell>
          <cell r="E549" t="str">
            <v>Pocklington Runners</v>
          </cell>
          <cell r="F549" t="str">
            <v>F</v>
          </cell>
        </row>
        <row r="550">
          <cell r="A550">
            <v>549</v>
          </cell>
          <cell r="E550" t="str">
            <v>Pocklington Runners</v>
          </cell>
        </row>
        <row r="551">
          <cell r="A551">
            <v>550</v>
          </cell>
          <cell r="E551" t="str">
            <v>Pocklington Runners</v>
          </cell>
        </row>
        <row r="552">
          <cell r="A552">
            <v>551</v>
          </cell>
          <cell r="E552" t="str">
            <v>Pocklington Runners</v>
          </cell>
        </row>
        <row r="553">
          <cell r="A553">
            <v>552</v>
          </cell>
          <cell r="E553" t="str">
            <v>Pocklington Runners</v>
          </cell>
        </row>
        <row r="554">
          <cell r="A554">
            <v>553</v>
          </cell>
          <cell r="E554" t="str">
            <v>Pocklington Runners</v>
          </cell>
        </row>
        <row r="555">
          <cell r="A555">
            <v>554</v>
          </cell>
          <cell r="E555" t="str">
            <v>Pocklington Runners</v>
          </cell>
        </row>
        <row r="556">
          <cell r="A556">
            <v>555</v>
          </cell>
          <cell r="B556" t="str">
            <v>Matt</v>
          </cell>
          <cell r="C556" t="str">
            <v>Savory</v>
          </cell>
          <cell r="D556" t="str">
            <v>M</v>
          </cell>
          <cell r="E556" t="str">
            <v>Pocklington Runners</v>
          </cell>
          <cell r="F556" t="str">
            <v xml:space="preserve">M </v>
          </cell>
        </row>
        <row r="557">
          <cell r="A557">
            <v>556</v>
          </cell>
          <cell r="E557" t="str">
            <v>Pocklington Runners</v>
          </cell>
        </row>
        <row r="558">
          <cell r="A558">
            <v>557</v>
          </cell>
          <cell r="E558" t="str">
            <v>Pocklington Runners</v>
          </cell>
        </row>
        <row r="559">
          <cell r="A559">
            <v>558</v>
          </cell>
          <cell r="E559" t="str">
            <v>Pocklington Runners</v>
          </cell>
        </row>
        <row r="560">
          <cell r="A560">
            <v>559</v>
          </cell>
          <cell r="E560" t="str">
            <v>Pocklington Runners</v>
          </cell>
        </row>
        <row r="561">
          <cell r="A561">
            <v>560</v>
          </cell>
          <cell r="E561" t="str">
            <v>Pocklington Runners</v>
          </cell>
        </row>
        <row r="562">
          <cell r="A562">
            <v>561</v>
          </cell>
          <cell r="E562" t="str">
            <v>Pocklington Runners</v>
          </cell>
        </row>
        <row r="563">
          <cell r="A563">
            <v>562</v>
          </cell>
          <cell r="E563" t="str">
            <v>Pocklington Runners</v>
          </cell>
        </row>
        <row r="564">
          <cell r="A564">
            <v>563</v>
          </cell>
          <cell r="E564" t="str">
            <v>Pocklington Runners</v>
          </cell>
        </row>
        <row r="565">
          <cell r="A565">
            <v>564</v>
          </cell>
          <cell r="E565" t="str">
            <v>Pocklington Runners</v>
          </cell>
        </row>
        <row r="566">
          <cell r="A566">
            <v>565</v>
          </cell>
          <cell r="E566" t="str">
            <v>Pocklington Runners</v>
          </cell>
        </row>
        <row r="567">
          <cell r="A567">
            <v>566</v>
          </cell>
          <cell r="E567" t="str">
            <v>Pocklington Runners</v>
          </cell>
        </row>
        <row r="568">
          <cell r="A568">
            <v>567</v>
          </cell>
          <cell r="B568" t="str">
            <v xml:space="preserve">Dan </v>
          </cell>
          <cell r="C568" t="str">
            <v>Eastwood</v>
          </cell>
          <cell r="D568" t="str">
            <v>M</v>
          </cell>
          <cell r="E568" t="str">
            <v>Pocklington Runners</v>
          </cell>
          <cell r="F568" t="str">
            <v xml:space="preserve">M </v>
          </cell>
        </row>
        <row r="569">
          <cell r="A569">
            <v>568</v>
          </cell>
          <cell r="E569" t="str">
            <v>Pocklington Runners</v>
          </cell>
        </row>
        <row r="570">
          <cell r="A570">
            <v>569</v>
          </cell>
          <cell r="E570" t="str">
            <v>Pocklington Runners</v>
          </cell>
        </row>
        <row r="571">
          <cell r="A571">
            <v>570</v>
          </cell>
          <cell r="E571" t="str">
            <v>Pocklington Runners</v>
          </cell>
        </row>
        <row r="572">
          <cell r="A572">
            <v>571</v>
          </cell>
          <cell r="E572" t="str">
            <v>Pocklington Runners</v>
          </cell>
        </row>
        <row r="573">
          <cell r="A573">
            <v>572</v>
          </cell>
          <cell r="E573" t="str">
            <v>Pocklington Runners</v>
          </cell>
        </row>
        <row r="574">
          <cell r="A574">
            <v>573</v>
          </cell>
          <cell r="E574" t="str">
            <v>Pocklington Runners</v>
          </cell>
        </row>
        <row r="575">
          <cell r="A575">
            <v>574</v>
          </cell>
          <cell r="B575" t="str">
            <v>Nina</v>
          </cell>
          <cell r="C575" t="str">
            <v>Blake-James</v>
          </cell>
          <cell r="D575" t="str">
            <v>L40</v>
          </cell>
          <cell r="E575" t="str">
            <v>Pocklington Runners</v>
          </cell>
          <cell r="F575" t="str">
            <v>F</v>
          </cell>
        </row>
        <row r="576">
          <cell r="A576">
            <v>575</v>
          </cell>
          <cell r="E576" t="str">
            <v>Pocklington Runners</v>
          </cell>
        </row>
        <row r="577">
          <cell r="A577">
            <v>576</v>
          </cell>
          <cell r="E577" t="str">
            <v>Pocklington Runners</v>
          </cell>
        </row>
        <row r="578">
          <cell r="A578">
            <v>577</v>
          </cell>
          <cell r="E578" t="str">
            <v>Pocklington Runners</v>
          </cell>
        </row>
        <row r="579">
          <cell r="A579">
            <v>578</v>
          </cell>
          <cell r="B579" t="str">
            <v>Jane</v>
          </cell>
          <cell r="C579" t="str">
            <v>Jackson</v>
          </cell>
          <cell r="D579" t="str">
            <v>L35</v>
          </cell>
          <cell r="E579" t="str">
            <v>Pocklington Runners</v>
          </cell>
          <cell r="F579" t="str">
            <v>F</v>
          </cell>
        </row>
        <row r="580">
          <cell r="A580">
            <v>579</v>
          </cell>
          <cell r="E580" t="str">
            <v>Pocklington Runners</v>
          </cell>
        </row>
        <row r="581">
          <cell r="A581">
            <v>580</v>
          </cell>
          <cell r="E581" t="str">
            <v>Pocklington Runners</v>
          </cell>
        </row>
        <row r="582">
          <cell r="A582">
            <v>581</v>
          </cell>
          <cell r="E582" t="str">
            <v>Pocklington Runners</v>
          </cell>
        </row>
        <row r="583">
          <cell r="A583">
            <v>582</v>
          </cell>
          <cell r="E583" t="str">
            <v>Pocklington Runners</v>
          </cell>
        </row>
        <row r="584">
          <cell r="A584">
            <v>583</v>
          </cell>
          <cell r="E584" t="str">
            <v>Pocklington Runners</v>
          </cell>
        </row>
        <row r="585">
          <cell r="A585">
            <v>584</v>
          </cell>
          <cell r="E585" t="str">
            <v>Pocklington Runners</v>
          </cell>
        </row>
        <row r="586">
          <cell r="A586">
            <v>585</v>
          </cell>
          <cell r="E586" t="str">
            <v>Pocklington Runners</v>
          </cell>
        </row>
        <row r="587">
          <cell r="A587">
            <v>586</v>
          </cell>
          <cell r="E587" t="str">
            <v>Pocklington Runners</v>
          </cell>
        </row>
        <row r="588">
          <cell r="A588">
            <v>587</v>
          </cell>
          <cell r="E588" t="str">
            <v>Pocklington Runners</v>
          </cell>
        </row>
        <row r="589">
          <cell r="A589">
            <v>588</v>
          </cell>
          <cell r="E589" t="str">
            <v>Pocklington Runners</v>
          </cell>
        </row>
        <row r="590">
          <cell r="A590">
            <v>589</v>
          </cell>
          <cell r="E590" t="str">
            <v>Pocklington Runners</v>
          </cell>
        </row>
        <row r="591">
          <cell r="A591">
            <v>590</v>
          </cell>
          <cell r="E591" t="str">
            <v>Pocklington Runners</v>
          </cell>
        </row>
        <row r="592">
          <cell r="A592">
            <v>591</v>
          </cell>
          <cell r="E592" t="str">
            <v>Pocklington Runners</v>
          </cell>
        </row>
        <row r="593">
          <cell r="A593">
            <v>592</v>
          </cell>
          <cell r="E593" t="str">
            <v>Pocklington Runners</v>
          </cell>
        </row>
        <row r="594">
          <cell r="A594">
            <v>593</v>
          </cell>
          <cell r="E594" t="str">
            <v>Pocklington Runners</v>
          </cell>
        </row>
        <row r="595">
          <cell r="A595">
            <v>594</v>
          </cell>
          <cell r="E595" t="str">
            <v>Pocklington Runners</v>
          </cell>
        </row>
        <row r="596">
          <cell r="A596">
            <v>595</v>
          </cell>
          <cell r="E596" t="str">
            <v>Pocklington Runners</v>
          </cell>
        </row>
        <row r="597">
          <cell r="A597">
            <v>596</v>
          </cell>
          <cell r="E597" t="str">
            <v>Pocklington Runners</v>
          </cell>
        </row>
        <row r="598">
          <cell r="A598">
            <v>597</v>
          </cell>
          <cell r="E598" t="str">
            <v>Pocklington Runners</v>
          </cell>
        </row>
        <row r="599">
          <cell r="A599">
            <v>598</v>
          </cell>
          <cell r="E599" t="str">
            <v>Pocklington Runners</v>
          </cell>
        </row>
        <row r="600">
          <cell r="A600">
            <v>599</v>
          </cell>
          <cell r="E600" t="str">
            <v>Pocklington Runners</v>
          </cell>
        </row>
        <row r="601">
          <cell r="A601">
            <v>600</v>
          </cell>
          <cell r="B601" t="str">
            <v>Lisa</v>
          </cell>
          <cell r="C601" t="str">
            <v>Bourne</v>
          </cell>
          <cell r="D601" t="str">
            <v>L45</v>
          </cell>
          <cell r="E601" t="str">
            <v>Scarborough AC</v>
          </cell>
          <cell r="F601" t="str">
            <v>F</v>
          </cell>
        </row>
        <row r="602">
          <cell r="A602">
            <v>601</v>
          </cell>
          <cell r="B602" t="str">
            <v>Lynzie</v>
          </cell>
          <cell r="C602" t="str">
            <v>Fleming</v>
          </cell>
          <cell r="D602" t="str">
            <v>L</v>
          </cell>
          <cell r="E602" t="str">
            <v>Scarborough AC</v>
          </cell>
          <cell r="F602" t="str">
            <v>F</v>
          </cell>
        </row>
        <row r="603">
          <cell r="A603">
            <v>602</v>
          </cell>
          <cell r="B603" t="str">
            <v>Katy</v>
          </cell>
          <cell r="C603" t="str">
            <v>Rawnsley</v>
          </cell>
          <cell r="D603" t="str">
            <v>L45</v>
          </cell>
          <cell r="E603" t="str">
            <v>Scarborough AC</v>
          </cell>
          <cell r="F603" t="str">
            <v>F</v>
          </cell>
        </row>
        <row r="604">
          <cell r="A604">
            <v>603</v>
          </cell>
          <cell r="B604" t="str">
            <v xml:space="preserve">Emma </v>
          </cell>
          <cell r="C604" t="str">
            <v>Simmons</v>
          </cell>
          <cell r="D604" t="str">
            <v>L40</v>
          </cell>
          <cell r="E604" t="str">
            <v>Scarborough AC</v>
          </cell>
          <cell r="F604" t="str">
            <v>F</v>
          </cell>
        </row>
        <row r="605">
          <cell r="A605">
            <v>604</v>
          </cell>
          <cell r="B605" t="str">
            <v>Heather</v>
          </cell>
          <cell r="C605" t="str">
            <v>Westron</v>
          </cell>
          <cell r="D605" t="str">
            <v>L40</v>
          </cell>
          <cell r="E605" t="str">
            <v>Scarborough AC</v>
          </cell>
          <cell r="F605" t="str">
            <v>F</v>
          </cell>
        </row>
        <row r="606">
          <cell r="A606">
            <v>605</v>
          </cell>
          <cell r="B606" t="str">
            <v>Hiede</v>
          </cell>
          <cell r="C606" t="str">
            <v>Coates</v>
          </cell>
          <cell r="D606" t="str">
            <v>L40</v>
          </cell>
          <cell r="E606" t="str">
            <v>Scarborough AC</v>
          </cell>
          <cell r="F606" t="str">
            <v>F</v>
          </cell>
        </row>
        <row r="607">
          <cell r="A607">
            <v>606</v>
          </cell>
          <cell r="B607" t="str">
            <v>Katie</v>
          </cell>
          <cell r="C607" t="str">
            <v>Webster</v>
          </cell>
          <cell r="D607" t="str">
            <v>L40</v>
          </cell>
          <cell r="E607" t="str">
            <v>Scarborough AC</v>
          </cell>
          <cell r="F607" t="str">
            <v>F</v>
          </cell>
        </row>
        <row r="608">
          <cell r="A608">
            <v>607</v>
          </cell>
          <cell r="B608" t="str">
            <v xml:space="preserve">Lisa </v>
          </cell>
          <cell r="C608" t="str">
            <v>Baker</v>
          </cell>
          <cell r="D608" t="str">
            <v>L35</v>
          </cell>
          <cell r="E608" t="str">
            <v>Scarborough AC</v>
          </cell>
          <cell r="F608" t="str">
            <v>F</v>
          </cell>
        </row>
        <row r="609">
          <cell r="A609">
            <v>608</v>
          </cell>
          <cell r="B609" t="str">
            <v xml:space="preserve">Sam </v>
          </cell>
          <cell r="C609" t="str">
            <v>Shepherdson</v>
          </cell>
          <cell r="D609" t="str">
            <v>L45</v>
          </cell>
          <cell r="E609" t="str">
            <v>Scarborough AC</v>
          </cell>
          <cell r="F609" t="str">
            <v>F</v>
          </cell>
        </row>
        <row r="610">
          <cell r="A610">
            <v>609</v>
          </cell>
          <cell r="B610" t="str">
            <v>Sarah</v>
          </cell>
          <cell r="C610" t="str">
            <v>Casey</v>
          </cell>
          <cell r="D610" t="str">
            <v>L</v>
          </cell>
          <cell r="E610" t="str">
            <v>Scarborough AC</v>
          </cell>
          <cell r="F610" t="str">
            <v>F</v>
          </cell>
        </row>
        <row r="611">
          <cell r="A611">
            <v>610</v>
          </cell>
          <cell r="B611" t="str">
            <v>Hannah</v>
          </cell>
          <cell r="C611" t="str">
            <v>Mainprize</v>
          </cell>
          <cell r="D611" t="str">
            <v>L</v>
          </cell>
          <cell r="E611" t="str">
            <v>Scarborough AC</v>
          </cell>
          <cell r="F611" t="str">
            <v>F</v>
          </cell>
        </row>
        <row r="612">
          <cell r="A612">
            <v>611</v>
          </cell>
          <cell r="B612" t="str">
            <v>Lucy</v>
          </cell>
          <cell r="C612" t="str">
            <v>McNeil</v>
          </cell>
          <cell r="D612" t="str">
            <v>L40</v>
          </cell>
          <cell r="E612" t="str">
            <v>Scarborough AC</v>
          </cell>
          <cell r="F612" t="str">
            <v>F</v>
          </cell>
        </row>
        <row r="613">
          <cell r="A613">
            <v>612</v>
          </cell>
          <cell r="B613" t="str">
            <v>Jo</v>
          </cell>
          <cell r="C613" t="str">
            <v>Miller</v>
          </cell>
          <cell r="D613" t="str">
            <v>L35</v>
          </cell>
          <cell r="E613" t="str">
            <v>Scarborough AC</v>
          </cell>
          <cell r="F613" t="str">
            <v>F</v>
          </cell>
        </row>
        <row r="614">
          <cell r="A614">
            <v>613</v>
          </cell>
          <cell r="B614" t="str">
            <v>Dawn</v>
          </cell>
          <cell r="C614" t="str">
            <v>Trown</v>
          </cell>
          <cell r="D614" t="str">
            <v>L45</v>
          </cell>
          <cell r="E614" t="str">
            <v>Scarborough AC</v>
          </cell>
          <cell r="F614" t="str">
            <v>F</v>
          </cell>
        </row>
        <row r="615">
          <cell r="A615">
            <v>614</v>
          </cell>
          <cell r="B615" t="str">
            <v>Jenna</v>
          </cell>
          <cell r="C615" t="str">
            <v>Wheatman</v>
          </cell>
          <cell r="D615" t="str">
            <v>L</v>
          </cell>
          <cell r="E615" t="str">
            <v>Scarborough AC</v>
          </cell>
          <cell r="F615" t="str">
            <v>F</v>
          </cell>
        </row>
        <row r="616">
          <cell r="A616">
            <v>615</v>
          </cell>
          <cell r="B616" t="str">
            <v>Juliette</v>
          </cell>
          <cell r="C616" t="str">
            <v>Pilgrim</v>
          </cell>
          <cell r="D616" t="str">
            <v>L</v>
          </cell>
          <cell r="E616" t="str">
            <v>Scarborough AC</v>
          </cell>
          <cell r="F616" t="str">
            <v>F</v>
          </cell>
        </row>
        <row r="617">
          <cell r="A617">
            <v>616</v>
          </cell>
          <cell r="B617" t="str">
            <v>Fay</v>
          </cell>
          <cell r="C617" t="str">
            <v>Hethershaw</v>
          </cell>
          <cell r="D617" t="str">
            <v>L45</v>
          </cell>
          <cell r="E617" t="str">
            <v>Scarborough AC</v>
          </cell>
          <cell r="F617" t="str">
            <v>F</v>
          </cell>
        </row>
        <row r="618">
          <cell r="A618">
            <v>617</v>
          </cell>
          <cell r="B618" t="str">
            <v>Serena</v>
          </cell>
          <cell r="C618" t="str">
            <v>Partridge</v>
          </cell>
          <cell r="D618" t="str">
            <v>L40</v>
          </cell>
          <cell r="E618" t="str">
            <v>Scarborough AC</v>
          </cell>
          <cell r="F618" t="str">
            <v>F</v>
          </cell>
        </row>
        <row r="619">
          <cell r="A619">
            <v>618</v>
          </cell>
          <cell r="B619" t="str">
            <v>Emma</v>
          </cell>
          <cell r="C619" t="str">
            <v>Foster</v>
          </cell>
          <cell r="D619" t="str">
            <v>L40</v>
          </cell>
          <cell r="E619" t="str">
            <v>Scarborough AC</v>
          </cell>
          <cell r="F619" t="str">
            <v>F</v>
          </cell>
        </row>
        <row r="620">
          <cell r="A620">
            <v>619</v>
          </cell>
          <cell r="B620" t="str">
            <v>Louise</v>
          </cell>
          <cell r="C620" t="str">
            <v>Milne</v>
          </cell>
          <cell r="D620" t="str">
            <v>L45</v>
          </cell>
          <cell r="E620" t="str">
            <v>Scarborough AC</v>
          </cell>
          <cell r="F620" t="str">
            <v>F</v>
          </cell>
        </row>
        <row r="621">
          <cell r="A621">
            <v>620</v>
          </cell>
          <cell r="B621" t="str">
            <v>Ellen</v>
          </cell>
          <cell r="C621" t="str">
            <v>Clapham</v>
          </cell>
          <cell r="D621" t="str">
            <v>L</v>
          </cell>
          <cell r="E621" t="str">
            <v>Scarborough AC</v>
          </cell>
          <cell r="F621" t="str">
            <v>F</v>
          </cell>
        </row>
        <row r="622">
          <cell r="A622">
            <v>621</v>
          </cell>
          <cell r="B622" t="str">
            <v>Mick</v>
          </cell>
          <cell r="C622" t="str">
            <v>Thompson</v>
          </cell>
          <cell r="D622" t="str">
            <v>M75</v>
          </cell>
          <cell r="E622" t="str">
            <v>Scarborough AC</v>
          </cell>
          <cell r="F622" t="str">
            <v xml:space="preserve">M </v>
          </cell>
        </row>
        <row r="623">
          <cell r="A623">
            <v>622</v>
          </cell>
          <cell r="B623" t="str">
            <v>Sue</v>
          </cell>
          <cell r="C623" t="str">
            <v>Haslam</v>
          </cell>
          <cell r="D623" t="str">
            <v>L60</v>
          </cell>
          <cell r="E623" t="str">
            <v>Scarborough AC</v>
          </cell>
          <cell r="F623" t="str">
            <v>F</v>
          </cell>
        </row>
        <row r="624">
          <cell r="A624">
            <v>623</v>
          </cell>
          <cell r="B624" t="str">
            <v>Rhona</v>
          </cell>
          <cell r="C624" t="str">
            <v>Marshall</v>
          </cell>
          <cell r="D624" t="str">
            <v>L45</v>
          </cell>
          <cell r="E624" t="str">
            <v>Scarborough AC</v>
          </cell>
          <cell r="F624" t="str">
            <v>F</v>
          </cell>
        </row>
        <row r="625">
          <cell r="A625">
            <v>624</v>
          </cell>
          <cell r="B625" t="str">
            <v>Shirley</v>
          </cell>
          <cell r="C625" t="str">
            <v>Field</v>
          </cell>
          <cell r="D625" t="str">
            <v>L55</v>
          </cell>
          <cell r="E625" t="str">
            <v>Scarborough AC</v>
          </cell>
          <cell r="F625" t="str">
            <v>F</v>
          </cell>
        </row>
        <row r="626">
          <cell r="A626">
            <v>625</v>
          </cell>
          <cell r="B626" t="str">
            <v xml:space="preserve">Lorraine </v>
          </cell>
          <cell r="C626" t="str">
            <v>Hewitt</v>
          </cell>
          <cell r="D626" t="str">
            <v>L45</v>
          </cell>
          <cell r="E626" t="str">
            <v>Scarborough AC</v>
          </cell>
          <cell r="F626" t="str">
            <v>F</v>
          </cell>
        </row>
        <row r="627">
          <cell r="A627">
            <v>626</v>
          </cell>
          <cell r="B627" t="str">
            <v>Ralph</v>
          </cell>
          <cell r="C627" t="str">
            <v>Broadley</v>
          </cell>
          <cell r="D627" t="str">
            <v>M65</v>
          </cell>
          <cell r="E627" t="str">
            <v>Scarborough AC</v>
          </cell>
          <cell r="F627" t="str">
            <v xml:space="preserve">M </v>
          </cell>
        </row>
        <row r="628">
          <cell r="A628">
            <v>627</v>
          </cell>
          <cell r="B628" t="str">
            <v>Glen</v>
          </cell>
          <cell r="C628" t="str">
            <v>Shelton</v>
          </cell>
          <cell r="D628" t="str">
            <v>M55</v>
          </cell>
          <cell r="E628" t="str">
            <v>Scarborough AC</v>
          </cell>
          <cell r="F628" t="str">
            <v xml:space="preserve">M </v>
          </cell>
        </row>
        <row r="629">
          <cell r="A629">
            <v>628</v>
          </cell>
          <cell r="B629" t="str">
            <v xml:space="preserve">Simon </v>
          </cell>
          <cell r="C629" t="str">
            <v>Pearson</v>
          </cell>
          <cell r="D629" t="str">
            <v>M45</v>
          </cell>
          <cell r="E629" t="str">
            <v>Scarborough AC</v>
          </cell>
          <cell r="F629" t="str">
            <v xml:space="preserve">M </v>
          </cell>
        </row>
        <row r="630">
          <cell r="A630">
            <v>629</v>
          </cell>
          <cell r="B630" t="str">
            <v>Mark</v>
          </cell>
          <cell r="C630" t="str">
            <v>May</v>
          </cell>
          <cell r="D630" t="str">
            <v>M50</v>
          </cell>
          <cell r="E630" t="str">
            <v>Scarborough AC</v>
          </cell>
          <cell r="F630" t="str">
            <v xml:space="preserve">M </v>
          </cell>
        </row>
        <row r="631">
          <cell r="A631">
            <v>630</v>
          </cell>
          <cell r="B631" t="str">
            <v xml:space="preserve">Chris </v>
          </cell>
          <cell r="C631" t="str">
            <v>Bourne</v>
          </cell>
          <cell r="D631" t="str">
            <v>M45</v>
          </cell>
          <cell r="E631" t="str">
            <v>Scarborough AC</v>
          </cell>
          <cell r="F631" t="str">
            <v xml:space="preserve">M </v>
          </cell>
        </row>
        <row r="632">
          <cell r="A632">
            <v>631</v>
          </cell>
          <cell r="B632" t="str">
            <v xml:space="preserve">Mally </v>
          </cell>
          <cell r="C632" t="str">
            <v>Sweetlove</v>
          </cell>
          <cell r="D632" t="str">
            <v>M65</v>
          </cell>
          <cell r="E632" t="str">
            <v>Scarborough AC</v>
          </cell>
          <cell r="F632" t="str">
            <v xml:space="preserve">M </v>
          </cell>
        </row>
        <row r="633">
          <cell r="A633">
            <v>632</v>
          </cell>
          <cell r="B633" t="str">
            <v xml:space="preserve">Dale </v>
          </cell>
          <cell r="C633" t="str">
            <v>Hepples</v>
          </cell>
          <cell r="D633" t="str">
            <v>M40</v>
          </cell>
          <cell r="E633" t="str">
            <v>Scarborough AC</v>
          </cell>
          <cell r="F633" t="str">
            <v xml:space="preserve">M </v>
          </cell>
        </row>
        <row r="634">
          <cell r="A634">
            <v>633</v>
          </cell>
          <cell r="B634" t="str">
            <v xml:space="preserve">Tom </v>
          </cell>
          <cell r="C634" t="str">
            <v>Cassidy</v>
          </cell>
          <cell r="D634" t="str">
            <v>M</v>
          </cell>
          <cell r="E634" t="str">
            <v>Scarborough AC</v>
          </cell>
          <cell r="F634" t="str">
            <v xml:space="preserve">M </v>
          </cell>
        </row>
        <row r="635">
          <cell r="A635">
            <v>634</v>
          </cell>
          <cell r="B635" t="str">
            <v>Kevin</v>
          </cell>
          <cell r="C635" t="str">
            <v>Moment</v>
          </cell>
          <cell r="D635" t="str">
            <v>M45</v>
          </cell>
          <cell r="E635" t="str">
            <v>Scarborough AC</v>
          </cell>
          <cell r="F635" t="str">
            <v xml:space="preserve">M </v>
          </cell>
        </row>
        <row r="636">
          <cell r="A636">
            <v>635</v>
          </cell>
          <cell r="B636" t="str">
            <v>Paul</v>
          </cell>
          <cell r="C636" t="str">
            <v>Chapman</v>
          </cell>
          <cell r="D636" t="str">
            <v>M45</v>
          </cell>
          <cell r="E636" t="str">
            <v>Scarborough AC</v>
          </cell>
          <cell r="F636" t="str">
            <v xml:space="preserve">M </v>
          </cell>
        </row>
        <row r="637">
          <cell r="A637">
            <v>636</v>
          </cell>
          <cell r="B637" t="str">
            <v>Tony</v>
          </cell>
          <cell r="C637" t="str">
            <v>Rawling</v>
          </cell>
          <cell r="D637" t="str">
            <v>M50</v>
          </cell>
          <cell r="E637" t="str">
            <v>Scarborough AC</v>
          </cell>
          <cell r="F637" t="str">
            <v xml:space="preserve">M </v>
          </cell>
        </row>
        <row r="638">
          <cell r="A638">
            <v>637</v>
          </cell>
          <cell r="B638" t="str">
            <v>Harry</v>
          </cell>
          <cell r="C638" t="str">
            <v>Forkin</v>
          </cell>
          <cell r="D638" t="str">
            <v>M70</v>
          </cell>
          <cell r="E638" t="str">
            <v>Scarborough AC</v>
          </cell>
          <cell r="F638" t="str">
            <v xml:space="preserve">M </v>
          </cell>
        </row>
        <row r="639">
          <cell r="A639">
            <v>638</v>
          </cell>
          <cell r="B639" t="str">
            <v>Dave</v>
          </cell>
          <cell r="C639" t="str">
            <v>Parke</v>
          </cell>
          <cell r="D639" t="str">
            <v>M65</v>
          </cell>
          <cell r="E639" t="str">
            <v>Scarborough AC</v>
          </cell>
          <cell r="F639" t="str">
            <v xml:space="preserve">M </v>
          </cell>
        </row>
        <row r="640">
          <cell r="A640">
            <v>639</v>
          </cell>
          <cell r="B640" t="str">
            <v>Steven</v>
          </cell>
          <cell r="C640" t="str">
            <v>Baldwin</v>
          </cell>
          <cell r="D640" t="str">
            <v>M45</v>
          </cell>
          <cell r="E640" t="str">
            <v>Scarborough AC</v>
          </cell>
          <cell r="F640" t="str">
            <v xml:space="preserve">M </v>
          </cell>
        </row>
        <row r="641">
          <cell r="A641">
            <v>640</v>
          </cell>
          <cell r="B641" t="str">
            <v>Warren</v>
          </cell>
          <cell r="C641" t="str">
            <v>Foster</v>
          </cell>
          <cell r="D641" t="str">
            <v>M45</v>
          </cell>
          <cell r="E641" t="str">
            <v>Scarborough AC</v>
          </cell>
          <cell r="F641" t="str">
            <v xml:space="preserve">M </v>
          </cell>
        </row>
        <row r="642">
          <cell r="A642">
            <v>641</v>
          </cell>
          <cell r="B642" t="str">
            <v>Dave</v>
          </cell>
          <cell r="C642" t="str">
            <v>Shipley</v>
          </cell>
          <cell r="D642" t="str">
            <v>M60</v>
          </cell>
          <cell r="E642" t="str">
            <v>Scarborough AC</v>
          </cell>
          <cell r="F642" t="str">
            <v xml:space="preserve">M </v>
          </cell>
        </row>
        <row r="643">
          <cell r="A643">
            <v>642</v>
          </cell>
          <cell r="B643" t="str">
            <v>David</v>
          </cell>
          <cell r="C643" t="str">
            <v>Field</v>
          </cell>
          <cell r="D643" t="str">
            <v>M50</v>
          </cell>
          <cell r="E643" t="str">
            <v>Scarborough AC</v>
          </cell>
          <cell r="F643" t="str">
            <v xml:space="preserve">M </v>
          </cell>
        </row>
        <row r="644">
          <cell r="A644">
            <v>643</v>
          </cell>
          <cell r="B644" t="str">
            <v>Glyn</v>
          </cell>
          <cell r="C644" t="str">
            <v>Hewitt</v>
          </cell>
          <cell r="D644" t="str">
            <v>M45</v>
          </cell>
          <cell r="E644" t="str">
            <v>Scarborough AC</v>
          </cell>
          <cell r="F644" t="str">
            <v xml:space="preserve">M </v>
          </cell>
        </row>
        <row r="645">
          <cell r="A645">
            <v>644</v>
          </cell>
          <cell r="B645" t="str">
            <v>Matt</v>
          </cell>
          <cell r="C645" t="str">
            <v>Middleton</v>
          </cell>
          <cell r="D645" t="str">
            <v>M</v>
          </cell>
          <cell r="E645" t="str">
            <v>Scarborough AC</v>
          </cell>
          <cell r="F645" t="str">
            <v xml:space="preserve">M </v>
          </cell>
        </row>
        <row r="646">
          <cell r="A646">
            <v>645</v>
          </cell>
          <cell r="B646" t="str">
            <v>Neil</v>
          </cell>
          <cell r="C646" t="str">
            <v>Scruton</v>
          </cell>
          <cell r="D646" t="str">
            <v>M70</v>
          </cell>
          <cell r="E646" t="str">
            <v>Scarborough AC</v>
          </cell>
          <cell r="F646" t="str">
            <v xml:space="preserve">M </v>
          </cell>
        </row>
        <row r="647">
          <cell r="A647">
            <v>646</v>
          </cell>
          <cell r="B647" t="str">
            <v>Jennie</v>
          </cell>
          <cell r="C647" t="str">
            <v>Trown</v>
          </cell>
          <cell r="D647" t="str">
            <v>L35</v>
          </cell>
          <cell r="E647" t="str">
            <v>Scarborough AC</v>
          </cell>
          <cell r="F647" t="str">
            <v>F</v>
          </cell>
        </row>
        <row r="648">
          <cell r="A648">
            <v>647</v>
          </cell>
          <cell r="B648" t="str">
            <v>Owen</v>
          </cell>
          <cell r="C648" t="str">
            <v>Willis</v>
          </cell>
          <cell r="D648" t="str">
            <v>M45</v>
          </cell>
          <cell r="E648" t="str">
            <v>Scarborough AC</v>
          </cell>
          <cell r="F648" t="str">
            <v xml:space="preserve">M </v>
          </cell>
        </row>
        <row r="649">
          <cell r="A649">
            <v>648</v>
          </cell>
          <cell r="B649" t="str">
            <v>James</v>
          </cell>
          <cell r="C649" t="str">
            <v>Kraft</v>
          </cell>
          <cell r="D649" t="str">
            <v>M</v>
          </cell>
          <cell r="E649" t="str">
            <v>Scarborough AC</v>
          </cell>
          <cell r="F649" t="str">
            <v xml:space="preserve">M </v>
          </cell>
        </row>
        <row r="650">
          <cell r="A650">
            <v>649</v>
          </cell>
          <cell r="B650" t="str">
            <v>Nikki</v>
          </cell>
          <cell r="C650" t="str">
            <v>Carr</v>
          </cell>
          <cell r="D650" t="str">
            <v>L</v>
          </cell>
          <cell r="E650" t="str">
            <v>Scarborough AC</v>
          </cell>
          <cell r="F650" t="str">
            <v>F</v>
          </cell>
        </row>
        <row r="651">
          <cell r="A651">
            <v>650</v>
          </cell>
          <cell r="B651" t="str">
            <v>James</v>
          </cell>
          <cell r="C651" t="str">
            <v>Boak</v>
          </cell>
          <cell r="D651" t="str">
            <v>M40</v>
          </cell>
          <cell r="E651" t="str">
            <v>Scarborough AC</v>
          </cell>
          <cell r="F651" t="str">
            <v xml:space="preserve">M </v>
          </cell>
        </row>
        <row r="652">
          <cell r="A652">
            <v>651</v>
          </cell>
          <cell r="B652" t="str">
            <v>Andy</v>
          </cell>
          <cell r="C652" t="str">
            <v>Curtis</v>
          </cell>
          <cell r="D652" t="str">
            <v>M40</v>
          </cell>
          <cell r="E652" t="str">
            <v>Scarborough AC</v>
          </cell>
          <cell r="F652" t="str">
            <v xml:space="preserve">M </v>
          </cell>
        </row>
        <row r="653">
          <cell r="A653">
            <v>652</v>
          </cell>
          <cell r="B653" t="str">
            <v>Beckie</v>
          </cell>
          <cell r="C653" t="str">
            <v>May</v>
          </cell>
          <cell r="D653" t="str">
            <v>L45</v>
          </cell>
          <cell r="E653" t="str">
            <v>Scarborough AC</v>
          </cell>
          <cell r="F653" t="str">
            <v>F</v>
          </cell>
        </row>
        <row r="654">
          <cell r="A654">
            <v>653</v>
          </cell>
          <cell r="B654" t="str">
            <v>Melanie</v>
          </cell>
          <cell r="C654" t="str">
            <v>Padgham</v>
          </cell>
          <cell r="D654" t="str">
            <v>L55</v>
          </cell>
          <cell r="E654" t="str">
            <v>Scarborough AC</v>
          </cell>
          <cell r="F654" t="str">
            <v>F</v>
          </cell>
        </row>
        <row r="655">
          <cell r="A655">
            <v>654</v>
          </cell>
          <cell r="B655" t="str">
            <v>Sharon</v>
          </cell>
          <cell r="C655" t="str">
            <v>Corden</v>
          </cell>
          <cell r="D655" t="str">
            <v>L50</v>
          </cell>
          <cell r="E655" t="str">
            <v>Scarborough AC</v>
          </cell>
          <cell r="F655" t="str">
            <v>F</v>
          </cell>
        </row>
        <row r="656">
          <cell r="A656">
            <v>655</v>
          </cell>
          <cell r="B656" t="str">
            <v>Del</v>
          </cell>
          <cell r="C656" t="str">
            <v>Hand</v>
          </cell>
          <cell r="D656" t="str">
            <v>M45</v>
          </cell>
          <cell r="E656" t="str">
            <v>Scarborough AC</v>
          </cell>
          <cell r="F656" t="str">
            <v xml:space="preserve">M </v>
          </cell>
        </row>
        <row r="657">
          <cell r="A657">
            <v>656</v>
          </cell>
          <cell r="B657" t="str">
            <v>Danny</v>
          </cell>
          <cell r="C657" t="str">
            <v>Walls</v>
          </cell>
          <cell r="D657" t="str">
            <v>M40</v>
          </cell>
          <cell r="E657" t="str">
            <v>Scarborough AC</v>
          </cell>
          <cell r="F657" t="str">
            <v xml:space="preserve">M </v>
          </cell>
        </row>
        <row r="658">
          <cell r="A658">
            <v>657</v>
          </cell>
          <cell r="B658" t="str">
            <v>Anna</v>
          </cell>
          <cell r="C658" t="str">
            <v>Kolos</v>
          </cell>
          <cell r="D658" t="str">
            <v>L</v>
          </cell>
          <cell r="E658" t="str">
            <v>Scarborough AC</v>
          </cell>
          <cell r="F658" t="str">
            <v>F</v>
          </cell>
        </row>
        <row r="659">
          <cell r="A659">
            <v>658</v>
          </cell>
          <cell r="B659" t="str">
            <v>Chris</v>
          </cell>
          <cell r="C659" t="str">
            <v>Duck</v>
          </cell>
          <cell r="D659" t="str">
            <v>M40</v>
          </cell>
          <cell r="E659" t="str">
            <v>Scarborough AC</v>
          </cell>
          <cell r="F659" t="str">
            <v xml:space="preserve">M </v>
          </cell>
        </row>
        <row r="660">
          <cell r="A660">
            <v>659</v>
          </cell>
          <cell r="B660" t="str">
            <v>Michelle</v>
          </cell>
          <cell r="C660" t="str">
            <v>Fletcher</v>
          </cell>
          <cell r="D660" t="str">
            <v>L35</v>
          </cell>
          <cell r="E660" t="str">
            <v>Scarborough AC</v>
          </cell>
          <cell r="F660" t="str">
            <v>F</v>
          </cell>
        </row>
        <row r="661">
          <cell r="A661">
            <v>660</v>
          </cell>
          <cell r="B661" t="str">
            <v>Iain</v>
          </cell>
          <cell r="C661" t="str">
            <v>Fletcher</v>
          </cell>
          <cell r="D661" t="str">
            <v>M</v>
          </cell>
          <cell r="E661" t="str">
            <v>Scarborough AC</v>
          </cell>
          <cell r="F661" t="str">
            <v xml:space="preserve">M </v>
          </cell>
        </row>
        <row r="662">
          <cell r="A662">
            <v>661</v>
          </cell>
          <cell r="B662" t="str">
            <v>Dave</v>
          </cell>
          <cell r="C662" t="str">
            <v>Fox</v>
          </cell>
          <cell r="D662" t="str">
            <v>M65</v>
          </cell>
          <cell r="E662" t="str">
            <v>Scarborough AC</v>
          </cell>
          <cell r="F662" t="str">
            <v xml:space="preserve">M </v>
          </cell>
        </row>
        <row r="663">
          <cell r="A663">
            <v>662</v>
          </cell>
          <cell r="B663" t="str">
            <v>Rebecca</v>
          </cell>
          <cell r="C663" t="str">
            <v>Dent</v>
          </cell>
          <cell r="D663" t="str">
            <v>L</v>
          </cell>
          <cell r="E663" t="str">
            <v>Scarborough AC</v>
          </cell>
          <cell r="F663" t="str">
            <v>F</v>
          </cell>
        </row>
        <row r="664">
          <cell r="A664">
            <v>663</v>
          </cell>
          <cell r="B664" t="str">
            <v>Sally</v>
          </cell>
          <cell r="C664" t="str">
            <v>Kingscott</v>
          </cell>
          <cell r="D664" t="str">
            <v>L50</v>
          </cell>
          <cell r="E664" t="str">
            <v>Scarborough AC</v>
          </cell>
          <cell r="F664" t="str">
            <v>F</v>
          </cell>
        </row>
        <row r="665">
          <cell r="A665">
            <v>664</v>
          </cell>
          <cell r="B665" t="str">
            <v>Ryan</v>
          </cell>
          <cell r="C665" t="str">
            <v>Sheader</v>
          </cell>
          <cell r="D665" t="str">
            <v>M</v>
          </cell>
          <cell r="E665" t="str">
            <v>Scarborough AC</v>
          </cell>
          <cell r="F665" t="str">
            <v xml:space="preserve">M </v>
          </cell>
        </row>
        <row r="666">
          <cell r="A666">
            <v>665</v>
          </cell>
          <cell r="B666" t="str">
            <v xml:space="preserve">Carina </v>
          </cell>
          <cell r="C666" t="str">
            <v>Pelucci</v>
          </cell>
          <cell r="D666" t="str">
            <v>L50</v>
          </cell>
          <cell r="E666" t="str">
            <v>Scarborough AC</v>
          </cell>
          <cell r="F666" t="str">
            <v>F</v>
          </cell>
        </row>
        <row r="667">
          <cell r="A667">
            <v>666</v>
          </cell>
          <cell r="B667" t="str">
            <v>Ryan</v>
          </cell>
          <cell r="C667" t="str">
            <v>Mancrief</v>
          </cell>
          <cell r="D667" t="str">
            <v>M</v>
          </cell>
          <cell r="E667" t="str">
            <v>Scarborough AC</v>
          </cell>
          <cell r="F667" t="str">
            <v xml:space="preserve">M </v>
          </cell>
        </row>
        <row r="668">
          <cell r="A668">
            <v>667</v>
          </cell>
          <cell r="B668" t="str">
            <v>Pete</v>
          </cell>
          <cell r="C668" t="str">
            <v>Northedge</v>
          </cell>
          <cell r="D668" t="str">
            <v>M70</v>
          </cell>
          <cell r="E668" t="str">
            <v>Scarborough AC</v>
          </cell>
          <cell r="F668" t="str">
            <v xml:space="preserve">M </v>
          </cell>
        </row>
        <row r="669">
          <cell r="A669">
            <v>668</v>
          </cell>
          <cell r="B669" t="str">
            <v>Michael</v>
          </cell>
          <cell r="C669" t="str">
            <v>Whiteley</v>
          </cell>
          <cell r="D669" t="str">
            <v>M55</v>
          </cell>
          <cell r="E669" t="str">
            <v>Scarborough AC</v>
          </cell>
          <cell r="F669" t="str">
            <v xml:space="preserve">M </v>
          </cell>
        </row>
        <row r="670">
          <cell r="A670">
            <v>669</v>
          </cell>
          <cell r="B670" t="str">
            <v>Andy</v>
          </cell>
          <cell r="C670" t="str">
            <v>Messenger</v>
          </cell>
          <cell r="D670" t="str">
            <v>M</v>
          </cell>
          <cell r="E670" t="str">
            <v>Scarborough AC</v>
          </cell>
          <cell r="F670" t="str">
            <v xml:space="preserve">M </v>
          </cell>
        </row>
        <row r="671">
          <cell r="A671">
            <v>670</v>
          </cell>
          <cell r="B671" t="str">
            <v>Jayne</v>
          </cell>
          <cell r="C671" t="str">
            <v>Graves</v>
          </cell>
          <cell r="D671" t="str">
            <v>L50</v>
          </cell>
          <cell r="E671" t="str">
            <v>Scarborough AC</v>
          </cell>
          <cell r="F671" t="str">
            <v>F</v>
          </cell>
        </row>
        <row r="672">
          <cell r="A672">
            <v>671</v>
          </cell>
          <cell r="B672" t="str">
            <v>Guilia</v>
          </cell>
          <cell r="C672" t="str">
            <v>Wilkins</v>
          </cell>
          <cell r="D672" t="str">
            <v>L35</v>
          </cell>
          <cell r="E672" t="str">
            <v>Scarborough AC</v>
          </cell>
          <cell r="F672" t="str">
            <v>F</v>
          </cell>
        </row>
        <row r="673">
          <cell r="A673">
            <v>672</v>
          </cell>
          <cell r="B673" t="str">
            <v>Geoff</v>
          </cell>
          <cell r="C673" t="str">
            <v>Cromack</v>
          </cell>
          <cell r="D673" t="str">
            <v>M55</v>
          </cell>
          <cell r="E673" t="str">
            <v>Scarborough AC</v>
          </cell>
          <cell r="F673" t="str">
            <v xml:space="preserve">M </v>
          </cell>
        </row>
        <row r="674">
          <cell r="A674">
            <v>673</v>
          </cell>
          <cell r="B674" t="str">
            <v>Hester</v>
          </cell>
          <cell r="C674" t="str">
            <v>Butterworth</v>
          </cell>
          <cell r="D674" t="str">
            <v>L45</v>
          </cell>
          <cell r="E674" t="str">
            <v>Scarborough AC</v>
          </cell>
          <cell r="F674" t="str">
            <v>F</v>
          </cell>
        </row>
        <row r="675">
          <cell r="A675">
            <v>674</v>
          </cell>
          <cell r="B675" t="str">
            <v>Martin</v>
          </cell>
          <cell r="C675" t="str">
            <v>Elwick</v>
          </cell>
          <cell r="D675" t="str">
            <v>M40</v>
          </cell>
          <cell r="E675" t="str">
            <v>Scarborough AC</v>
          </cell>
          <cell r="F675" t="str">
            <v xml:space="preserve">M </v>
          </cell>
        </row>
        <row r="676">
          <cell r="A676">
            <v>675</v>
          </cell>
          <cell r="B676" t="str">
            <v>Sally</v>
          </cell>
          <cell r="C676" t="str">
            <v>Elwick</v>
          </cell>
          <cell r="D676" t="str">
            <v>L40</v>
          </cell>
          <cell r="E676" t="str">
            <v>Scarborough AC</v>
          </cell>
          <cell r="F676" t="str">
            <v>F</v>
          </cell>
        </row>
        <row r="677">
          <cell r="A677">
            <v>676</v>
          </cell>
          <cell r="B677" t="str">
            <v>Paul</v>
          </cell>
          <cell r="C677" t="str">
            <v>Thompson</v>
          </cell>
          <cell r="D677" t="str">
            <v>M55</v>
          </cell>
          <cell r="E677" t="str">
            <v>Scarborough AC</v>
          </cell>
          <cell r="F677" t="str">
            <v xml:space="preserve">M </v>
          </cell>
        </row>
        <row r="678">
          <cell r="A678">
            <v>677</v>
          </cell>
          <cell r="B678" t="str">
            <v>Mike</v>
          </cell>
          <cell r="C678" t="str">
            <v>Hyde</v>
          </cell>
          <cell r="D678" t="str">
            <v>M</v>
          </cell>
          <cell r="E678" t="str">
            <v>Scarborough AC</v>
          </cell>
          <cell r="F678" t="str">
            <v xml:space="preserve">M </v>
          </cell>
        </row>
        <row r="679">
          <cell r="A679">
            <v>678</v>
          </cell>
          <cell r="B679" t="str">
            <v>Will</v>
          </cell>
          <cell r="C679" t="str">
            <v>Anderson</v>
          </cell>
          <cell r="D679" t="str">
            <v xml:space="preserve">    M</v>
          </cell>
          <cell r="E679" t="str">
            <v>Scarborough AC</v>
          </cell>
          <cell r="F679" t="str">
            <v xml:space="preserve">M </v>
          </cell>
        </row>
        <row r="680">
          <cell r="A680">
            <v>679</v>
          </cell>
          <cell r="B680" t="str">
            <v>Nick</v>
          </cell>
          <cell r="C680" t="str">
            <v>Coombes</v>
          </cell>
          <cell r="D680" t="str">
            <v>M55</v>
          </cell>
          <cell r="E680" t="str">
            <v>Scarborough AC</v>
          </cell>
          <cell r="F680" t="str">
            <v xml:space="preserve">M </v>
          </cell>
        </row>
        <row r="681">
          <cell r="A681">
            <v>680</v>
          </cell>
          <cell r="B681" t="str">
            <v>Tom</v>
          </cell>
          <cell r="C681" t="str">
            <v>Carrington</v>
          </cell>
          <cell r="D681" t="str">
            <v>M</v>
          </cell>
          <cell r="E681" t="str">
            <v>Scarborough AC</v>
          </cell>
          <cell r="F681" t="str">
            <v xml:space="preserve">M </v>
          </cell>
        </row>
        <row r="682">
          <cell r="A682">
            <v>681</v>
          </cell>
          <cell r="B682" t="str">
            <v>Tyler</v>
          </cell>
          <cell r="C682" t="str">
            <v>Evans</v>
          </cell>
          <cell r="D682" t="str">
            <v>M</v>
          </cell>
          <cell r="E682" t="str">
            <v>Scarborough AC</v>
          </cell>
          <cell r="F682" t="str">
            <v xml:space="preserve">M </v>
          </cell>
        </row>
        <row r="683">
          <cell r="A683">
            <v>682</v>
          </cell>
          <cell r="B683" t="str">
            <v>Nev</v>
          </cell>
          <cell r="C683" t="str">
            <v>Watson</v>
          </cell>
          <cell r="D683" t="str">
            <v>M</v>
          </cell>
          <cell r="E683" t="str">
            <v>Scarborough AC</v>
          </cell>
          <cell r="F683" t="str">
            <v xml:space="preserve">M </v>
          </cell>
        </row>
        <row r="684">
          <cell r="A684">
            <v>683</v>
          </cell>
          <cell r="B684" t="str">
            <v xml:space="preserve">James </v>
          </cell>
          <cell r="C684" t="str">
            <v>Marshall</v>
          </cell>
          <cell r="D684" t="str">
            <v>M</v>
          </cell>
          <cell r="E684" t="str">
            <v>Scarborough AC</v>
          </cell>
          <cell r="F684" t="str">
            <v xml:space="preserve">M </v>
          </cell>
        </row>
        <row r="685">
          <cell r="A685">
            <v>684</v>
          </cell>
          <cell r="B685" t="str">
            <v>Martin</v>
          </cell>
          <cell r="C685" t="str">
            <v>Aston</v>
          </cell>
          <cell r="D685" t="str">
            <v>M50</v>
          </cell>
          <cell r="E685" t="str">
            <v>Scarborough AC</v>
          </cell>
          <cell r="F685" t="str">
            <v xml:space="preserve">M </v>
          </cell>
        </row>
        <row r="686">
          <cell r="A686">
            <v>685</v>
          </cell>
          <cell r="B686" t="str">
            <v>Mel</v>
          </cell>
          <cell r="C686" t="str">
            <v>D'Eath</v>
          </cell>
          <cell r="D686" t="str">
            <v>L45</v>
          </cell>
          <cell r="E686" t="str">
            <v>Scarborough AC</v>
          </cell>
          <cell r="F686" t="str">
            <v>F</v>
          </cell>
        </row>
        <row r="687">
          <cell r="A687">
            <v>686</v>
          </cell>
          <cell r="B687" t="str">
            <v>Ruth</v>
          </cell>
          <cell r="C687" t="str">
            <v>Frank</v>
          </cell>
          <cell r="D687" t="str">
            <v>L45</v>
          </cell>
          <cell r="E687" t="str">
            <v>Scarborough AC</v>
          </cell>
          <cell r="F687" t="str">
            <v>F</v>
          </cell>
        </row>
        <row r="688">
          <cell r="A688">
            <v>687</v>
          </cell>
          <cell r="B688" t="str">
            <v>Robert</v>
          </cell>
          <cell r="C688" t="str">
            <v>Preston</v>
          </cell>
          <cell r="D688" t="str">
            <v>M</v>
          </cell>
          <cell r="E688" t="str">
            <v>Scarborough AC</v>
          </cell>
          <cell r="F688" t="str">
            <v xml:space="preserve">M </v>
          </cell>
        </row>
        <row r="689">
          <cell r="A689">
            <v>688</v>
          </cell>
          <cell r="B689" t="str">
            <v>Emily</v>
          </cell>
          <cell r="C689" t="str">
            <v>Pelucci</v>
          </cell>
          <cell r="D689" t="str">
            <v>L</v>
          </cell>
          <cell r="E689" t="str">
            <v>Scarborough AC</v>
          </cell>
          <cell r="F689" t="str">
            <v>F</v>
          </cell>
        </row>
        <row r="690">
          <cell r="A690">
            <v>689</v>
          </cell>
          <cell r="B690" t="str">
            <v>Andrew</v>
          </cell>
          <cell r="C690" t="str">
            <v>Marsden</v>
          </cell>
          <cell r="D690" t="str">
            <v>M50</v>
          </cell>
          <cell r="E690" t="str">
            <v>Scarborough AC</v>
          </cell>
          <cell r="F690" t="str">
            <v>M</v>
          </cell>
        </row>
        <row r="691">
          <cell r="A691">
            <v>690</v>
          </cell>
          <cell r="B691" t="str">
            <v>Sophie</v>
          </cell>
          <cell r="C691" t="str">
            <v>Vaughan</v>
          </cell>
          <cell r="D691" t="str">
            <v>L35</v>
          </cell>
          <cell r="E691" t="str">
            <v>Scarborough AC</v>
          </cell>
          <cell r="F691" t="str">
            <v>F</v>
          </cell>
        </row>
        <row r="692">
          <cell r="A692">
            <v>691</v>
          </cell>
          <cell r="B692" t="str">
            <v>Neil</v>
          </cell>
          <cell r="C692" t="str">
            <v>Pearcey</v>
          </cell>
          <cell r="D692" t="str">
            <v>M50</v>
          </cell>
          <cell r="E692" t="str">
            <v>Scarborough AC</v>
          </cell>
          <cell r="F692" t="str">
            <v xml:space="preserve">M </v>
          </cell>
        </row>
        <row r="693">
          <cell r="A693">
            <v>692</v>
          </cell>
          <cell r="B693" t="str">
            <v>Matt</v>
          </cell>
          <cell r="C693" t="str">
            <v>Ansell</v>
          </cell>
          <cell r="D693" t="str">
            <v>M</v>
          </cell>
          <cell r="E693" t="str">
            <v>Scarborough AC</v>
          </cell>
          <cell r="F693" t="str">
            <v xml:space="preserve">M </v>
          </cell>
        </row>
        <row r="694">
          <cell r="A694">
            <v>693</v>
          </cell>
          <cell r="B694" t="str">
            <v xml:space="preserve">Emma </v>
          </cell>
          <cell r="C694" t="str">
            <v>Clapton</v>
          </cell>
          <cell r="D694" t="str">
            <v>L</v>
          </cell>
          <cell r="E694" t="str">
            <v>Scarborough AC</v>
          </cell>
          <cell r="F694" t="str">
            <v>F</v>
          </cell>
        </row>
        <row r="695">
          <cell r="A695">
            <v>694</v>
          </cell>
          <cell r="B695" t="str">
            <v>Ian</v>
          </cell>
          <cell r="C695" t="str">
            <v>Beaver</v>
          </cell>
          <cell r="D695" t="str">
            <v>M50</v>
          </cell>
          <cell r="E695" t="str">
            <v>Scarborough AC</v>
          </cell>
          <cell r="F695" t="str">
            <v>M</v>
          </cell>
        </row>
        <row r="696">
          <cell r="A696">
            <v>695</v>
          </cell>
          <cell r="B696" t="str">
            <v>Luke</v>
          </cell>
          <cell r="C696" t="str">
            <v>Beaver</v>
          </cell>
          <cell r="D696" t="str">
            <v>M</v>
          </cell>
          <cell r="E696" t="str">
            <v>Scarborough AC</v>
          </cell>
          <cell r="F696" t="str">
            <v>M</v>
          </cell>
        </row>
        <row r="697">
          <cell r="A697">
            <v>696</v>
          </cell>
          <cell r="B697" t="str">
            <v>Ekaitz</v>
          </cell>
          <cell r="C697" t="str">
            <v>Unanue</v>
          </cell>
          <cell r="D697" t="str">
            <v>M45</v>
          </cell>
          <cell r="E697" t="str">
            <v>Scarborough AC</v>
          </cell>
          <cell r="F697" t="str">
            <v>M</v>
          </cell>
        </row>
        <row r="698">
          <cell r="A698">
            <v>697</v>
          </cell>
          <cell r="B698" t="str">
            <v>Keith</v>
          </cell>
          <cell r="C698" t="str">
            <v>Pritchard</v>
          </cell>
          <cell r="D698" t="str">
            <v>M60</v>
          </cell>
          <cell r="E698" t="str">
            <v>Scarborough AC</v>
          </cell>
          <cell r="F698" t="str">
            <v>M</v>
          </cell>
        </row>
        <row r="699">
          <cell r="A699">
            <v>698</v>
          </cell>
          <cell r="B699" t="str">
            <v>Stephen</v>
          </cell>
          <cell r="C699" t="str">
            <v>Bottomley</v>
          </cell>
          <cell r="D699" t="str">
            <v>M50</v>
          </cell>
          <cell r="E699" t="str">
            <v>Scarborough AC</v>
          </cell>
          <cell r="F699" t="str">
            <v>M</v>
          </cell>
        </row>
        <row r="700">
          <cell r="A700">
            <v>699</v>
          </cell>
          <cell r="E700" t="str">
            <v>Scarborough AC</v>
          </cell>
        </row>
        <row r="701">
          <cell r="A701">
            <v>700</v>
          </cell>
          <cell r="B701" t="str">
            <v xml:space="preserve">Andrea </v>
          </cell>
          <cell r="C701" t="str">
            <v>Whitehead</v>
          </cell>
          <cell r="D701" t="str">
            <v>L35</v>
          </cell>
          <cell r="E701" t="str">
            <v>Selby Striders</v>
          </cell>
          <cell r="F701" t="str">
            <v>F</v>
          </cell>
        </row>
        <row r="702">
          <cell r="A702">
            <v>701</v>
          </cell>
          <cell r="B702" t="str">
            <v xml:space="preserve">Dave </v>
          </cell>
          <cell r="C702" t="str">
            <v>Kellett</v>
          </cell>
          <cell r="D702" t="str">
            <v>M60</v>
          </cell>
          <cell r="E702" t="str">
            <v>Selby Striders</v>
          </cell>
          <cell r="F702" t="str">
            <v xml:space="preserve">M </v>
          </cell>
        </row>
        <row r="703">
          <cell r="A703">
            <v>702</v>
          </cell>
          <cell r="B703" t="str">
            <v xml:space="preserve">John </v>
          </cell>
          <cell r="C703" t="str">
            <v>Dawson</v>
          </cell>
          <cell r="D703" t="str">
            <v xml:space="preserve">M </v>
          </cell>
          <cell r="E703" t="str">
            <v>Selby Striders</v>
          </cell>
          <cell r="F703" t="str">
            <v xml:space="preserve">M </v>
          </cell>
        </row>
        <row r="704">
          <cell r="A704">
            <v>703</v>
          </cell>
          <cell r="B704" t="str">
            <v>Sarah</v>
          </cell>
          <cell r="C704" t="str">
            <v xml:space="preserve"> Mason</v>
          </cell>
          <cell r="D704" t="str">
            <v>L45</v>
          </cell>
          <cell r="E704" t="str">
            <v>Selby Striders</v>
          </cell>
          <cell r="F704" t="str">
            <v>F</v>
          </cell>
        </row>
        <row r="705">
          <cell r="A705">
            <v>704</v>
          </cell>
          <cell r="B705" t="str">
            <v>Lizzie</v>
          </cell>
          <cell r="C705" t="str">
            <v xml:space="preserve"> Nairn</v>
          </cell>
          <cell r="D705" t="str">
            <v>L</v>
          </cell>
          <cell r="E705" t="str">
            <v>Selby Striders</v>
          </cell>
          <cell r="F705" t="str">
            <v>F</v>
          </cell>
        </row>
        <row r="706">
          <cell r="A706">
            <v>705</v>
          </cell>
          <cell r="B706" t="str">
            <v xml:space="preserve">Gilly </v>
          </cell>
          <cell r="C706" t="str">
            <v>Bodycombe</v>
          </cell>
          <cell r="D706" t="str">
            <v>L35</v>
          </cell>
          <cell r="E706" t="str">
            <v>Selby Striders</v>
          </cell>
          <cell r="F706" t="str">
            <v>F</v>
          </cell>
        </row>
        <row r="707">
          <cell r="A707">
            <v>706</v>
          </cell>
          <cell r="B707" t="str">
            <v xml:space="preserve">Felicity </v>
          </cell>
          <cell r="C707" t="str">
            <v>Caddick</v>
          </cell>
          <cell r="D707" t="str">
            <v>L35</v>
          </cell>
          <cell r="E707" t="str">
            <v>Selby Striders</v>
          </cell>
          <cell r="F707" t="str">
            <v>F</v>
          </cell>
        </row>
        <row r="708">
          <cell r="A708">
            <v>707</v>
          </cell>
          <cell r="B708" t="str">
            <v xml:space="preserve">Debbie </v>
          </cell>
          <cell r="C708" t="str">
            <v>Scott</v>
          </cell>
          <cell r="D708" t="str">
            <v>L50</v>
          </cell>
          <cell r="E708" t="str">
            <v>Selby Striders</v>
          </cell>
          <cell r="F708" t="str">
            <v>F</v>
          </cell>
        </row>
        <row r="709">
          <cell r="A709">
            <v>708</v>
          </cell>
          <cell r="B709" t="str">
            <v xml:space="preserve">Dave </v>
          </cell>
          <cell r="C709" t="str">
            <v>Stainforth</v>
          </cell>
          <cell r="D709" t="str">
            <v>M45</v>
          </cell>
          <cell r="E709" t="str">
            <v>Selby Striders</v>
          </cell>
          <cell r="F709" t="str">
            <v xml:space="preserve">M </v>
          </cell>
        </row>
        <row r="710">
          <cell r="A710">
            <v>709</v>
          </cell>
          <cell r="B710" t="str">
            <v xml:space="preserve">Lesley </v>
          </cell>
          <cell r="C710" t="str">
            <v>Stainforth</v>
          </cell>
          <cell r="D710" t="str">
            <v>L40</v>
          </cell>
          <cell r="E710" t="str">
            <v>Selby Striders</v>
          </cell>
          <cell r="F710" t="str">
            <v>F</v>
          </cell>
        </row>
        <row r="711">
          <cell r="A711">
            <v>710</v>
          </cell>
          <cell r="B711" t="str">
            <v xml:space="preserve">Mark </v>
          </cell>
          <cell r="C711" t="str">
            <v>Allitt</v>
          </cell>
          <cell r="D711" t="str">
            <v>M55</v>
          </cell>
          <cell r="E711" t="str">
            <v>Selby Striders</v>
          </cell>
          <cell r="F711" t="str">
            <v xml:space="preserve">M </v>
          </cell>
        </row>
        <row r="712">
          <cell r="A712">
            <v>711</v>
          </cell>
          <cell r="B712" t="str">
            <v xml:space="preserve">Ian </v>
          </cell>
          <cell r="C712" t="str">
            <v>Robertson</v>
          </cell>
          <cell r="D712" t="str">
            <v>M40</v>
          </cell>
          <cell r="E712" t="str">
            <v>Selby Striders</v>
          </cell>
          <cell r="F712" t="str">
            <v xml:space="preserve">M </v>
          </cell>
        </row>
        <row r="713">
          <cell r="A713">
            <v>712</v>
          </cell>
          <cell r="B713" t="str">
            <v xml:space="preserve">Tracy </v>
          </cell>
          <cell r="C713" t="str">
            <v>Lacy</v>
          </cell>
          <cell r="D713" t="str">
            <v>L50</v>
          </cell>
          <cell r="E713" t="str">
            <v>Selby Striders</v>
          </cell>
          <cell r="F713" t="str">
            <v>F</v>
          </cell>
        </row>
        <row r="714">
          <cell r="A714">
            <v>713</v>
          </cell>
          <cell r="B714" t="str">
            <v xml:space="preserve">Adrian </v>
          </cell>
          <cell r="C714" t="str">
            <v>Craven</v>
          </cell>
          <cell r="D714" t="str">
            <v>M45</v>
          </cell>
          <cell r="E714" t="str">
            <v>Selby Striders</v>
          </cell>
          <cell r="F714" t="str">
            <v xml:space="preserve">M </v>
          </cell>
        </row>
        <row r="715">
          <cell r="A715">
            <v>714</v>
          </cell>
          <cell r="B715" t="str">
            <v xml:space="preserve">Alan </v>
          </cell>
          <cell r="C715" t="str">
            <v>Marshall</v>
          </cell>
          <cell r="D715" t="str">
            <v>M50</v>
          </cell>
          <cell r="E715" t="str">
            <v>Selby Striders</v>
          </cell>
          <cell r="F715" t="str">
            <v xml:space="preserve">M </v>
          </cell>
        </row>
        <row r="716">
          <cell r="A716">
            <v>715</v>
          </cell>
          <cell r="B716" t="str">
            <v xml:space="preserve">Neil </v>
          </cell>
          <cell r="C716" t="str">
            <v>Musgraove</v>
          </cell>
          <cell r="D716" t="str">
            <v>M</v>
          </cell>
          <cell r="E716" t="str">
            <v>Selby Striders</v>
          </cell>
          <cell r="F716" t="str">
            <v xml:space="preserve">M </v>
          </cell>
        </row>
        <row r="717">
          <cell r="A717">
            <v>716</v>
          </cell>
          <cell r="B717" t="str">
            <v xml:space="preserve">Lindsey </v>
          </cell>
          <cell r="C717" t="str">
            <v>Hugill</v>
          </cell>
          <cell r="D717" t="str">
            <v>L45</v>
          </cell>
          <cell r="E717" t="str">
            <v>Selby Striders</v>
          </cell>
          <cell r="F717" t="str">
            <v>F</v>
          </cell>
        </row>
        <row r="718">
          <cell r="A718">
            <v>717</v>
          </cell>
          <cell r="B718" t="str">
            <v xml:space="preserve">James </v>
          </cell>
          <cell r="C718" t="str">
            <v>Briggs</v>
          </cell>
          <cell r="D718" t="str">
            <v>M</v>
          </cell>
          <cell r="E718" t="str">
            <v>Selby Striders</v>
          </cell>
          <cell r="F718" t="str">
            <v xml:space="preserve">M </v>
          </cell>
        </row>
        <row r="719">
          <cell r="A719">
            <v>718</v>
          </cell>
          <cell r="B719" t="str">
            <v xml:space="preserve">Mark </v>
          </cell>
          <cell r="C719" t="str">
            <v>Brooks</v>
          </cell>
          <cell r="D719" t="str">
            <v>M</v>
          </cell>
          <cell r="E719" t="str">
            <v>Selby Striders</v>
          </cell>
          <cell r="F719" t="str">
            <v xml:space="preserve">M </v>
          </cell>
        </row>
        <row r="720">
          <cell r="A720">
            <v>719</v>
          </cell>
          <cell r="B720" t="str">
            <v xml:space="preserve">Chris </v>
          </cell>
          <cell r="C720" t="str">
            <v>Henachon</v>
          </cell>
          <cell r="D720" t="str">
            <v>M40</v>
          </cell>
          <cell r="E720" t="str">
            <v>Selby Striders</v>
          </cell>
          <cell r="F720" t="str">
            <v xml:space="preserve">M </v>
          </cell>
        </row>
        <row r="721">
          <cell r="A721">
            <v>720</v>
          </cell>
          <cell r="B721" t="str">
            <v xml:space="preserve">Zoey </v>
          </cell>
          <cell r="C721" t="str">
            <v>Henachon</v>
          </cell>
          <cell r="D721" t="str">
            <v>L40</v>
          </cell>
          <cell r="E721" t="str">
            <v>Selby Striders</v>
          </cell>
          <cell r="F721" t="str">
            <v>F</v>
          </cell>
        </row>
        <row r="722">
          <cell r="A722">
            <v>721</v>
          </cell>
          <cell r="B722" t="str">
            <v xml:space="preserve">Paul </v>
          </cell>
          <cell r="C722" t="str">
            <v>Firth</v>
          </cell>
          <cell r="D722" t="str">
            <v>M40</v>
          </cell>
          <cell r="E722" t="str">
            <v>Selby Striders</v>
          </cell>
          <cell r="F722" t="str">
            <v xml:space="preserve">M </v>
          </cell>
        </row>
        <row r="723">
          <cell r="A723">
            <v>722</v>
          </cell>
          <cell r="B723" t="str">
            <v xml:space="preserve">Carl </v>
          </cell>
          <cell r="C723" t="str">
            <v>Ward</v>
          </cell>
          <cell r="D723" t="str">
            <v xml:space="preserve">M </v>
          </cell>
          <cell r="E723" t="str">
            <v>Selby Striders</v>
          </cell>
          <cell r="F723" t="str">
            <v xml:space="preserve">M </v>
          </cell>
        </row>
        <row r="724">
          <cell r="A724">
            <v>723</v>
          </cell>
          <cell r="B724" t="str">
            <v xml:space="preserve">Nicholas </v>
          </cell>
          <cell r="C724" t="str">
            <v>Tate</v>
          </cell>
          <cell r="D724" t="str">
            <v>M</v>
          </cell>
          <cell r="E724" t="str">
            <v>Selby Striders</v>
          </cell>
          <cell r="F724" t="str">
            <v xml:space="preserve">M </v>
          </cell>
        </row>
        <row r="725">
          <cell r="A725">
            <v>724</v>
          </cell>
          <cell r="B725" t="str">
            <v xml:space="preserve">Paul </v>
          </cell>
          <cell r="C725" t="str">
            <v>Bennett</v>
          </cell>
          <cell r="D725" t="str">
            <v>M</v>
          </cell>
          <cell r="E725" t="str">
            <v>Selby Striders</v>
          </cell>
          <cell r="F725" t="str">
            <v xml:space="preserve">M </v>
          </cell>
        </row>
        <row r="726">
          <cell r="A726">
            <v>725</v>
          </cell>
          <cell r="B726" t="str">
            <v xml:space="preserve">Daniel </v>
          </cell>
          <cell r="C726" t="str">
            <v>Popa</v>
          </cell>
          <cell r="D726" t="str">
            <v>M</v>
          </cell>
          <cell r="E726" t="str">
            <v>Selby Striders</v>
          </cell>
          <cell r="F726" t="str">
            <v xml:space="preserve">M </v>
          </cell>
        </row>
        <row r="727">
          <cell r="A727">
            <v>726</v>
          </cell>
          <cell r="B727" t="str">
            <v xml:space="preserve">Kathryn </v>
          </cell>
          <cell r="C727" t="str">
            <v>Ford</v>
          </cell>
          <cell r="D727" t="str">
            <v>L</v>
          </cell>
          <cell r="E727" t="str">
            <v>Selby Striders</v>
          </cell>
          <cell r="F727" t="str">
            <v>F</v>
          </cell>
        </row>
        <row r="728">
          <cell r="A728">
            <v>727</v>
          </cell>
          <cell r="B728" t="str">
            <v xml:space="preserve">Phil </v>
          </cell>
          <cell r="C728" t="str">
            <v>Alford</v>
          </cell>
          <cell r="D728" t="str">
            <v>M50</v>
          </cell>
          <cell r="E728" t="str">
            <v>Selby Striders</v>
          </cell>
          <cell r="F728" t="str">
            <v xml:space="preserve">M </v>
          </cell>
        </row>
        <row r="729">
          <cell r="A729">
            <v>728</v>
          </cell>
          <cell r="B729" t="str">
            <v xml:space="preserve">Chris </v>
          </cell>
          <cell r="C729" t="str">
            <v>Gill</v>
          </cell>
          <cell r="D729" t="str">
            <v>M65</v>
          </cell>
          <cell r="E729" t="str">
            <v>Selby Striders</v>
          </cell>
          <cell r="F729" t="str">
            <v xml:space="preserve">M </v>
          </cell>
        </row>
        <row r="730">
          <cell r="A730">
            <v>729</v>
          </cell>
          <cell r="B730" t="str">
            <v xml:space="preserve">Jarrad </v>
          </cell>
          <cell r="C730" t="str">
            <v>Englestown</v>
          </cell>
          <cell r="D730" t="str">
            <v>M</v>
          </cell>
          <cell r="E730" t="str">
            <v>Selby Striders</v>
          </cell>
          <cell r="F730" t="str">
            <v xml:space="preserve">M </v>
          </cell>
        </row>
        <row r="731">
          <cell r="A731">
            <v>730</v>
          </cell>
          <cell r="B731" t="str">
            <v xml:space="preserve">Sara </v>
          </cell>
          <cell r="C731" t="str">
            <v>Morrow</v>
          </cell>
          <cell r="D731" t="str">
            <v>L45</v>
          </cell>
          <cell r="E731" t="str">
            <v>Selby Striders</v>
          </cell>
          <cell r="F731" t="str">
            <v>F</v>
          </cell>
        </row>
        <row r="732">
          <cell r="A732">
            <v>731</v>
          </cell>
          <cell r="B732" t="str">
            <v xml:space="preserve">Richard </v>
          </cell>
          <cell r="C732" t="str">
            <v>Harrison</v>
          </cell>
          <cell r="D732" t="str">
            <v>M45</v>
          </cell>
          <cell r="E732" t="str">
            <v>Selby Striders</v>
          </cell>
          <cell r="F732" t="str">
            <v xml:space="preserve">M </v>
          </cell>
        </row>
        <row r="733">
          <cell r="A733">
            <v>732</v>
          </cell>
          <cell r="B733" t="str">
            <v>Tim</v>
          </cell>
          <cell r="C733" t="str">
            <v xml:space="preserve"> Heneghan</v>
          </cell>
          <cell r="D733" t="str">
            <v>M50</v>
          </cell>
          <cell r="E733" t="str">
            <v>Selby Striders</v>
          </cell>
          <cell r="F733" t="str">
            <v xml:space="preserve">M </v>
          </cell>
        </row>
        <row r="734">
          <cell r="A734">
            <v>733</v>
          </cell>
          <cell r="B734" t="str">
            <v>Lindsey</v>
          </cell>
          <cell r="C734" t="str">
            <v xml:space="preserve"> Glenville</v>
          </cell>
          <cell r="D734" t="str">
            <v>L55</v>
          </cell>
          <cell r="E734" t="str">
            <v>Selby Striders</v>
          </cell>
          <cell r="F734" t="str">
            <v>F</v>
          </cell>
        </row>
        <row r="735">
          <cell r="A735">
            <v>734</v>
          </cell>
          <cell r="B735" t="str">
            <v xml:space="preserve">Steve </v>
          </cell>
          <cell r="C735" t="str">
            <v>Ingledew</v>
          </cell>
          <cell r="D735" t="str">
            <v>M65</v>
          </cell>
          <cell r="E735" t="str">
            <v>Selby Striders</v>
          </cell>
          <cell r="F735" t="str">
            <v xml:space="preserve">M </v>
          </cell>
        </row>
        <row r="736">
          <cell r="A736">
            <v>735</v>
          </cell>
          <cell r="B736" t="str">
            <v xml:space="preserve">Nick </v>
          </cell>
          <cell r="C736" t="str">
            <v>Summerton</v>
          </cell>
          <cell r="D736" t="str">
            <v>M</v>
          </cell>
          <cell r="E736" t="str">
            <v>Selby Striders</v>
          </cell>
          <cell r="F736" t="str">
            <v xml:space="preserve">M </v>
          </cell>
        </row>
        <row r="737">
          <cell r="A737">
            <v>736</v>
          </cell>
          <cell r="B737" t="str">
            <v>Chris</v>
          </cell>
          <cell r="C737" t="str">
            <v xml:space="preserve"> Dugher</v>
          </cell>
          <cell r="D737" t="str">
            <v>M40</v>
          </cell>
          <cell r="E737" t="str">
            <v>Selby Striders</v>
          </cell>
          <cell r="F737" t="str">
            <v xml:space="preserve">M </v>
          </cell>
        </row>
        <row r="738">
          <cell r="A738">
            <v>737</v>
          </cell>
          <cell r="B738" t="str">
            <v xml:space="preserve">Peter </v>
          </cell>
          <cell r="C738" t="str">
            <v>Fox</v>
          </cell>
          <cell r="D738" t="str">
            <v>M50</v>
          </cell>
          <cell r="E738" t="str">
            <v>Selby Striders</v>
          </cell>
          <cell r="F738" t="str">
            <v xml:space="preserve">M </v>
          </cell>
        </row>
        <row r="739">
          <cell r="A739">
            <v>738</v>
          </cell>
          <cell r="B739" t="str">
            <v xml:space="preserve">Stephen </v>
          </cell>
          <cell r="C739" t="str">
            <v>Hopwood</v>
          </cell>
          <cell r="D739" t="str">
            <v>M45</v>
          </cell>
          <cell r="E739" t="str">
            <v>Selby Striders</v>
          </cell>
          <cell r="F739" t="str">
            <v xml:space="preserve">M </v>
          </cell>
        </row>
        <row r="740">
          <cell r="A740">
            <v>739</v>
          </cell>
          <cell r="B740" t="str">
            <v xml:space="preserve">Jane </v>
          </cell>
          <cell r="C740" t="str">
            <v>Hopwood</v>
          </cell>
          <cell r="D740" t="str">
            <v>L45</v>
          </cell>
          <cell r="E740" t="str">
            <v>Selby Striders</v>
          </cell>
          <cell r="F740" t="str">
            <v>F</v>
          </cell>
        </row>
        <row r="741">
          <cell r="A741">
            <v>740</v>
          </cell>
          <cell r="B741" t="str">
            <v>Jodi Smith</v>
          </cell>
          <cell r="C741" t="str">
            <v>Smith</v>
          </cell>
          <cell r="D741" t="str">
            <v>L40</v>
          </cell>
          <cell r="E741" t="str">
            <v>Selby Striders</v>
          </cell>
          <cell r="F741" t="str">
            <v>F</v>
          </cell>
        </row>
        <row r="742">
          <cell r="A742">
            <v>741</v>
          </cell>
          <cell r="B742" t="str">
            <v xml:space="preserve">Scott </v>
          </cell>
          <cell r="C742" t="str">
            <v>Smith</v>
          </cell>
          <cell r="D742" t="str">
            <v>M</v>
          </cell>
          <cell r="E742" t="str">
            <v>Selby Striders</v>
          </cell>
          <cell r="F742" t="str">
            <v xml:space="preserve">M </v>
          </cell>
        </row>
        <row r="743">
          <cell r="A743">
            <v>742</v>
          </cell>
          <cell r="B743" t="str">
            <v xml:space="preserve">Nigel </v>
          </cell>
          <cell r="C743" t="str">
            <v>Taylor</v>
          </cell>
          <cell r="D743" t="str">
            <v>M45</v>
          </cell>
          <cell r="E743" t="str">
            <v>Selby Striders</v>
          </cell>
          <cell r="F743" t="str">
            <v xml:space="preserve">M </v>
          </cell>
        </row>
        <row r="744">
          <cell r="A744">
            <v>743</v>
          </cell>
          <cell r="B744" t="str">
            <v>Stephen</v>
          </cell>
          <cell r="C744" t="str">
            <v>Headley</v>
          </cell>
          <cell r="D744" t="str">
            <v>M50</v>
          </cell>
          <cell r="E744" t="str">
            <v>Selby Striders</v>
          </cell>
          <cell r="F744" t="str">
            <v xml:space="preserve">M </v>
          </cell>
        </row>
        <row r="745">
          <cell r="A745">
            <v>744</v>
          </cell>
          <cell r="B745" t="str">
            <v xml:space="preserve">Fiona </v>
          </cell>
          <cell r="C745" t="str">
            <v>Headley</v>
          </cell>
          <cell r="D745" t="str">
            <v>L50</v>
          </cell>
          <cell r="E745" t="str">
            <v>Selby Striders</v>
          </cell>
          <cell r="F745" t="str">
            <v>F</v>
          </cell>
        </row>
        <row r="746">
          <cell r="A746">
            <v>745</v>
          </cell>
          <cell r="B746" t="str">
            <v xml:space="preserve">Gill </v>
          </cell>
          <cell r="C746" t="str">
            <v>Chatham</v>
          </cell>
          <cell r="D746" t="str">
            <v>L35</v>
          </cell>
          <cell r="E746" t="str">
            <v>Selby Striders</v>
          </cell>
          <cell r="F746" t="str">
            <v>F</v>
          </cell>
        </row>
        <row r="747">
          <cell r="A747">
            <v>746</v>
          </cell>
          <cell r="B747" t="str">
            <v xml:space="preserve">Andrew </v>
          </cell>
          <cell r="C747" t="str">
            <v>Dodgson</v>
          </cell>
          <cell r="D747" t="str">
            <v>M</v>
          </cell>
          <cell r="E747" t="str">
            <v>Selby Striders</v>
          </cell>
          <cell r="F747" t="str">
            <v xml:space="preserve">M </v>
          </cell>
        </row>
        <row r="748">
          <cell r="A748">
            <v>747</v>
          </cell>
          <cell r="B748" t="str">
            <v xml:space="preserve">Kym </v>
          </cell>
          <cell r="C748" t="str">
            <v>Hurst</v>
          </cell>
          <cell r="D748" t="str">
            <v>L35</v>
          </cell>
          <cell r="E748" t="str">
            <v>Selby Striders</v>
          </cell>
          <cell r="F748" t="str">
            <v>F</v>
          </cell>
        </row>
        <row r="749">
          <cell r="A749">
            <v>748</v>
          </cell>
          <cell r="B749" t="str">
            <v xml:space="preserve">Anna </v>
          </cell>
          <cell r="C749" t="str">
            <v>Jaques</v>
          </cell>
          <cell r="D749" t="str">
            <v>L40</v>
          </cell>
          <cell r="E749" t="str">
            <v>Selby Striders</v>
          </cell>
          <cell r="F749" t="str">
            <v>F</v>
          </cell>
        </row>
        <row r="750">
          <cell r="A750">
            <v>749</v>
          </cell>
          <cell r="B750" t="str">
            <v xml:space="preserve">Gill </v>
          </cell>
          <cell r="C750" t="str">
            <v>Kellet</v>
          </cell>
          <cell r="D750" t="str">
            <v>L60</v>
          </cell>
          <cell r="E750" t="str">
            <v>Selby Striders</v>
          </cell>
          <cell r="F750" t="str">
            <v>F</v>
          </cell>
        </row>
        <row r="751">
          <cell r="A751">
            <v>750</v>
          </cell>
          <cell r="B751" t="str">
            <v xml:space="preserve">Katy </v>
          </cell>
          <cell r="C751" t="str">
            <v>Parker</v>
          </cell>
          <cell r="D751" t="str">
            <v>L35</v>
          </cell>
          <cell r="E751" t="str">
            <v>Selby Striders</v>
          </cell>
          <cell r="F751" t="str">
            <v>F</v>
          </cell>
        </row>
        <row r="752">
          <cell r="A752">
            <v>751</v>
          </cell>
          <cell r="B752" t="str">
            <v xml:space="preserve">Lee </v>
          </cell>
          <cell r="C752" t="str">
            <v>Lockwood</v>
          </cell>
          <cell r="D752" t="str">
            <v>M</v>
          </cell>
          <cell r="E752" t="str">
            <v>Selby Striders</v>
          </cell>
          <cell r="F752" t="str">
            <v xml:space="preserve">M </v>
          </cell>
        </row>
        <row r="753">
          <cell r="A753">
            <v>752</v>
          </cell>
          <cell r="B753" t="str">
            <v xml:space="preserve">Steph </v>
          </cell>
          <cell r="C753" t="str">
            <v>Hiscott</v>
          </cell>
          <cell r="D753" t="str">
            <v>L40</v>
          </cell>
          <cell r="E753" t="str">
            <v>Selby Striders</v>
          </cell>
          <cell r="F753" t="str">
            <v>F</v>
          </cell>
        </row>
        <row r="754">
          <cell r="A754">
            <v>753</v>
          </cell>
          <cell r="B754" t="str">
            <v xml:space="preserve">Jo </v>
          </cell>
          <cell r="C754" t="str">
            <v>Lock</v>
          </cell>
          <cell r="D754" t="str">
            <v>L45</v>
          </cell>
          <cell r="E754" t="str">
            <v>Selby Striders</v>
          </cell>
          <cell r="F754" t="str">
            <v>F</v>
          </cell>
        </row>
        <row r="755">
          <cell r="A755">
            <v>754</v>
          </cell>
          <cell r="B755" t="str">
            <v xml:space="preserve">John </v>
          </cell>
          <cell r="C755" t="str">
            <v>Kees</v>
          </cell>
          <cell r="D755" t="str">
            <v>M45</v>
          </cell>
          <cell r="E755" t="str">
            <v>Selby Striders</v>
          </cell>
          <cell r="F755" t="str">
            <v xml:space="preserve">M </v>
          </cell>
        </row>
        <row r="756">
          <cell r="A756">
            <v>755</v>
          </cell>
          <cell r="B756" t="str">
            <v xml:space="preserve">Rhys </v>
          </cell>
          <cell r="C756" t="str">
            <v>Gabb</v>
          </cell>
          <cell r="D756" t="str">
            <v>M</v>
          </cell>
          <cell r="E756" t="str">
            <v>Selby Striders</v>
          </cell>
          <cell r="F756" t="str">
            <v xml:space="preserve">M </v>
          </cell>
        </row>
        <row r="757">
          <cell r="A757">
            <v>756</v>
          </cell>
          <cell r="B757" t="str">
            <v xml:space="preserve">Dave </v>
          </cell>
          <cell r="C757" t="str">
            <v>Bennett</v>
          </cell>
          <cell r="D757" t="str">
            <v>M</v>
          </cell>
          <cell r="E757" t="str">
            <v>Selby Striders</v>
          </cell>
          <cell r="F757" t="str">
            <v xml:space="preserve">M </v>
          </cell>
        </row>
        <row r="758">
          <cell r="A758">
            <v>757</v>
          </cell>
          <cell r="B758" t="str">
            <v xml:space="preserve">Gavin </v>
          </cell>
          <cell r="C758" t="str">
            <v>Priestly</v>
          </cell>
          <cell r="D758" t="str">
            <v>M</v>
          </cell>
          <cell r="E758" t="str">
            <v>Selby Striders</v>
          </cell>
          <cell r="F758" t="str">
            <v xml:space="preserve">M </v>
          </cell>
        </row>
        <row r="759">
          <cell r="A759">
            <v>758</v>
          </cell>
          <cell r="B759" t="str">
            <v>Paul</v>
          </cell>
          <cell r="C759" t="str">
            <v>Baker</v>
          </cell>
          <cell r="D759" t="str">
            <v>M</v>
          </cell>
          <cell r="E759" t="str">
            <v>Selby Striders</v>
          </cell>
          <cell r="F759" t="str">
            <v xml:space="preserve">M </v>
          </cell>
        </row>
        <row r="760">
          <cell r="A760">
            <v>759</v>
          </cell>
          <cell r="B760" t="str">
            <v>Richard</v>
          </cell>
          <cell r="C760" t="str">
            <v>Bromley</v>
          </cell>
          <cell r="D760" t="str">
            <v>M60</v>
          </cell>
          <cell r="E760" t="str">
            <v>Selby Striders</v>
          </cell>
          <cell r="F760" t="str">
            <v>M</v>
          </cell>
        </row>
        <row r="761">
          <cell r="A761">
            <v>760</v>
          </cell>
          <cell r="B761" t="str">
            <v>Wendy</v>
          </cell>
          <cell r="C761" t="str">
            <v>Ormsby</v>
          </cell>
          <cell r="D761" t="str">
            <v>L55</v>
          </cell>
          <cell r="E761" t="str">
            <v>Selby Striders</v>
          </cell>
          <cell r="F761" t="str">
            <v>F</v>
          </cell>
        </row>
        <row r="762">
          <cell r="A762">
            <v>761</v>
          </cell>
          <cell r="E762" t="str">
            <v>Selby Striders</v>
          </cell>
        </row>
        <row r="763">
          <cell r="A763">
            <v>762</v>
          </cell>
          <cell r="E763" t="str">
            <v>Selby Striders</v>
          </cell>
        </row>
        <row r="764">
          <cell r="A764">
            <v>763</v>
          </cell>
          <cell r="E764" t="str">
            <v>Selby Striders</v>
          </cell>
        </row>
        <row r="765">
          <cell r="A765">
            <v>764</v>
          </cell>
          <cell r="E765" t="str">
            <v>Selby Striders</v>
          </cell>
        </row>
        <row r="766">
          <cell r="A766">
            <v>765</v>
          </cell>
          <cell r="E766" t="str">
            <v>Selby Striders</v>
          </cell>
        </row>
        <row r="767">
          <cell r="A767">
            <v>766</v>
          </cell>
          <cell r="E767" t="str">
            <v>Selby Striders</v>
          </cell>
        </row>
        <row r="768">
          <cell r="A768">
            <v>767</v>
          </cell>
          <cell r="E768" t="str">
            <v>Selby Striders</v>
          </cell>
        </row>
        <row r="769">
          <cell r="A769">
            <v>768</v>
          </cell>
          <cell r="E769" t="str">
            <v>Selby Striders</v>
          </cell>
        </row>
        <row r="770">
          <cell r="A770">
            <v>769</v>
          </cell>
          <cell r="E770" t="str">
            <v>Selby Striders</v>
          </cell>
        </row>
        <row r="771">
          <cell r="A771">
            <v>770</v>
          </cell>
          <cell r="E771" t="str">
            <v>Selby Striders</v>
          </cell>
        </row>
        <row r="772">
          <cell r="A772">
            <v>771</v>
          </cell>
          <cell r="E772" t="str">
            <v>Selby Striders</v>
          </cell>
        </row>
        <row r="773">
          <cell r="A773">
            <v>772</v>
          </cell>
          <cell r="E773" t="str">
            <v>Selby Striders</v>
          </cell>
        </row>
        <row r="774">
          <cell r="A774">
            <v>773</v>
          </cell>
          <cell r="E774" t="str">
            <v>Selby Striders</v>
          </cell>
        </row>
        <row r="775">
          <cell r="A775">
            <v>774</v>
          </cell>
          <cell r="E775" t="str">
            <v>Selby Striders</v>
          </cell>
        </row>
        <row r="776">
          <cell r="A776">
            <v>775</v>
          </cell>
          <cell r="E776" t="str">
            <v>Selby Striders</v>
          </cell>
        </row>
        <row r="777">
          <cell r="A777">
            <v>776</v>
          </cell>
          <cell r="E777" t="str">
            <v>Selby Striders</v>
          </cell>
        </row>
        <row r="778">
          <cell r="A778">
            <v>777</v>
          </cell>
          <cell r="E778" t="str">
            <v>Selby Striders</v>
          </cell>
        </row>
        <row r="779">
          <cell r="A779">
            <v>778</v>
          </cell>
          <cell r="E779" t="str">
            <v>Selby Striders</v>
          </cell>
        </row>
        <row r="780">
          <cell r="A780">
            <v>779</v>
          </cell>
          <cell r="E780" t="str">
            <v>Selby Striders</v>
          </cell>
        </row>
        <row r="781">
          <cell r="A781">
            <v>780</v>
          </cell>
          <cell r="E781" t="str">
            <v>Selby Striders</v>
          </cell>
        </row>
        <row r="782">
          <cell r="A782">
            <v>781</v>
          </cell>
          <cell r="E782" t="str">
            <v>Selby Striders</v>
          </cell>
        </row>
        <row r="783">
          <cell r="A783">
            <v>782</v>
          </cell>
          <cell r="E783" t="str">
            <v>Selby Striders</v>
          </cell>
        </row>
        <row r="784">
          <cell r="A784">
            <v>783</v>
          </cell>
          <cell r="E784" t="str">
            <v>Selby Striders</v>
          </cell>
        </row>
        <row r="785">
          <cell r="A785">
            <v>784</v>
          </cell>
          <cell r="E785" t="str">
            <v>Selby Striders</v>
          </cell>
        </row>
        <row r="786">
          <cell r="A786">
            <v>785</v>
          </cell>
          <cell r="E786" t="str">
            <v>Selby Striders</v>
          </cell>
        </row>
        <row r="787">
          <cell r="A787">
            <v>786</v>
          </cell>
          <cell r="E787" t="str">
            <v>Selby Striders</v>
          </cell>
        </row>
        <row r="788">
          <cell r="A788">
            <v>787</v>
          </cell>
          <cell r="E788" t="str">
            <v>Selby Striders</v>
          </cell>
        </row>
        <row r="789">
          <cell r="A789">
            <v>788</v>
          </cell>
          <cell r="E789" t="str">
            <v>Selby Striders</v>
          </cell>
        </row>
        <row r="790">
          <cell r="A790">
            <v>789</v>
          </cell>
          <cell r="E790" t="str">
            <v>Selby Striders</v>
          </cell>
        </row>
        <row r="791">
          <cell r="A791">
            <v>790</v>
          </cell>
          <cell r="E791" t="str">
            <v>Selby Striders</v>
          </cell>
        </row>
        <row r="792">
          <cell r="A792">
            <v>791</v>
          </cell>
          <cell r="E792" t="str">
            <v>Selby Striders</v>
          </cell>
        </row>
        <row r="793">
          <cell r="A793">
            <v>792</v>
          </cell>
          <cell r="E793" t="str">
            <v>Selby Striders</v>
          </cell>
        </row>
        <row r="794">
          <cell r="A794">
            <v>793</v>
          </cell>
          <cell r="E794" t="str">
            <v>Selby Striders</v>
          </cell>
        </row>
        <row r="795">
          <cell r="A795">
            <v>794</v>
          </cell>
          <cell r="E795" t="str">
            <v>Selby Striders</v>
          </cell>
        </row>
        <row r="796">
          <cell r="A796">
            <v>795</v>
          </cell>
          <cell r="E796" t="str">
            <v>Selby Striders</v>
          </cell>
        </row>
        <row r="797">
          <cell r="A797">
            <v>796</v>
          </cell>
          <cell r="E797" t="str">
            <v>Selby Striders</v>
          </cell>
        </row>
        <row r="798">
          <cell r="A798">
            <v>797</v>
          </cell>
          <cell r="E798" t="str">
            <v>Selby Striders</v>
          </cell>
        </row>
        <row r="799">
          <cell r="A799">
            <v>798</v>
          </cell>
          <cell r="E799" t="str">
            <v>Selby Striders</v>
          </cell>
        </row>
        <row r="800">
          <cell r="A800">
            <v>799</v>
          </cell>
          <cell r="E800" t="str">
            <v>Selby Striders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86"/>
  <sheetViews>
    <sheetView tabSelected="1" workbookViewId="0">
      <selection activeCell="L1" sqref="L1:L1048576"/>
    </sheetView>
  </sheetViews>
  <sheetFormatPr defaultRowHeight="12.75"/>
  <cols>
    <col min="1" max="1" width="8" style="10" customWidth="1"/>
    <col min="2" max="2" width="9" style="18" customWidth="1"/>
    <col min="3" max="3" width="9" style="10" customWidth="1"/>
    <col min="4" max="4" width="8" style="10" customWidth="1"/>
    <col min="5" max="5" width="9.42578125" style="12" customWidth="1"/>
    <col min="6" max="6" width="13.85546875" style="12" customWidth="1"/>
    <col min="7" max="7" width="7.5703125" style="12" customWidth="1"/>
    <col min="8" max="8" width="21.85546875" style="12" customWidth="1"/>
    <col min="9" max="9" width="3.7109375" style="12" customWidth="1"/>
    <col min="10" max="10" width="1.42578125" style="12" customWidth="1"/>
    <col min="11" max="11" width="3" style="14" customWidth="1"/>
    <col min="12" max="12" width="9.140625" style="11"/>
    <col min="13" max="13" width="6.5703125" style="12" customWidth="1"/>
    <col min="14" max="14" width="17.28515625" style="12" customWidth="1"/>
    <col min="15" max="15" width="9.140625" style="12"/>
    <col min="16" max="16" width="7" style="12" customWidth="1"/>
    <col min="17" max="18" width="8.28515625" style="12" customWidth="1"/>
    <col min="19" max="19" width="8.28515625" style="10" customWidth="1"/>
    <col min="20" max="23" width="8.28515625" style="12" customWidth="1"/>
    <col min="24" max="255" width="9.140625" style="12"/>
    <col min="256" max="256" width="8" style="12" customWidth="1"/>
    <col min="257" max="258" width="9" style="12" customWidth="1"/>
    <col min="259" max="259" width="8" style="12" customWidth="1"/>
    <col min="260" max="260" width="9.42578125" style="12" customWidth="1"/>
    <col min="261" max="261" width="13.85546875" style="12" customWidth="1"/>
    <col min="262" max="262" width="7.5703125" style="12" customWidth="1"/>
    <col min="263" max="263" width="21.85546875" style="12" customWidth="1"/>
    <col min="264" max="264" width="3.7109375" style="12" customWidth="1"/>
    <col min="265" max="265" width="1.42578125" style="12" customWidth="1"/>
    <col min="266" max="266" width="3" style="12" customWidth="1"/>
    <col min="267" max="267" width="4.28515625" style="12" customWidth="1"/>
    <col min="268" max="268" width="9.140625" style="12"/>
    <col min="269" max="269" width="6.5703125" style="12" customWidth="1"/>
    <col min="270" max="270" width="17.28515625" style="12" customWidth="1"/>
    <col min="271" max="271" width="9.140625" style="12"/>
    <col min="272" max="272" width="7" style="12" customWidth="1"/>
    <col min="273" max="279" width="8.28515625" style="12" customWidth="1"/>
    <col min="280" max="511" width="9.140625" style="12"/>
    <col min="512" max="512" width="8" style="12" customWidth="1"/>
    <col min="513" max="514" width="9" style="12" customWidth="1"/>
    <col min="515" max="515" width="8" style="12" customWidth="1"/>
    <col min="516" max="516" width="9.42578125" style="12" customWidth="1"/>
    <col min="517" max="517" width="13.85546875" style="12" customWidth="1"/>
    <col min="518" max="518" width="7.5703125" style="12" customWidth="1"/>
    <col min="519" max="519" width="21.85546875" style="12" customWidth="1"/>
    <col min="520" max="520" width="3.7109375" style="12" customWidth="1"/>
    <col min="521" max="521" width="1.42578125" style="12" customWidth="1"/>
    <col min="522" max="522" width="3" style="12" customWidth="1"/>
    <col min="523" max="523" width="4.28515625" style="12" customWidth="1"/>
    <col min="524" max="524" width="9.140625" style="12"/>
    <col min="525" max="525" width="6.5703125" style="12" customWidth="1"/>
    <col min="526" max="526" width="17.28515625" style="12" customWidth="1"/>
    <col min="527" max="527" width="9.140625" style="12"/>
    <col min="528" max="528" width="7" style="12" customWidth="1"/>
    <col min="529" max="535" width="8.28515625" style="12" customWidth="1"/>
    <col min="536" max="767" width="9.140625" style="12"/>
    <col min="768" max="768" width="8" style="12" customWidth="1"/>
    <col min="769" max="770" width="9" style="12" customWidth="1"/>
    <col min="771" max="771" width="8" style="12" customWidth="1"/>
    <col min="772" max="772" width="9.42578125" style="12" customWidth="1"/>
    <col min="773" max="773" width="13.85546875" style="12" customWidth="1"/>
    <col min="774" max="774" width="7.5703125" style="12" customWidth="1"/>
    <col min="775" max="775" width="21.85546875" style="12" customWidth="1"/>
    <col min="776" max="776" width="3.7109375" style="12" customWidth="1"/>
    <col min="777" max="777" width="1.42578125" style="12" customWidth="1"/>
    <col min="778" max="778" width="3" style="12" customWidth="1"/>
    <col min="779" max="779" width="4.28515625" style="12" customWidth="1"/>
    <col min="780" max="780" width="9.140625" style="12"/>
    <col min="781" max="781" width="6.5703125" style="12" customWidth="1"/>
    <col min="782" max="782" width="17.28515625" style="12" customWidth="1"/>
    <col min="783" max="783" width="9.140625" style="12"/>
    <col min="784" max="784" width="7" style="12" customWidth="1"/>
    <col min="785" max="791" width="8.28515625" style="12" customWidth="1"/>
    <col min="792" max="1023" width="9.140625" style="12"/>
    <col min="1024" max="1024" width="8" style="12" customWidth="1"/>
    <col min="1025" max="1026" width="9" style="12" customWidth="1"/>
    <col min="1027" max="1027" width="8" style="12" customWidth="1"/>
    <col min="1028" max="1028" width="9.42578125" style="12" customWidth="1"/>
    <col min="1029" max="1029" width="13.85546875" style="12" customWidth="1"/>
    <col min="1030" max="1030" width="7.5703125" style="12" customWidth="1"/>
    <col min="1031" max="1031" width="21.85546875" style="12" customWidth="1"/>
    <col min="1032" max="1032" width="3.7109375" style="12" customWidth="1"/>
    <col min="1033" max="1033" width="1.42578125" style="12" customWidth="1"/>
    <col min="1034" max="1034" width="3" style="12" customWidth="1"/>
    <col min="1035" max="1035" width="4.28515625" style="12" customWidth="1"/>
    <col min="1036" max="1036" width="9.140625" style="12"/>
    <col min="1037" max="1037" width="6.5703125" style="12" customWidth="1"/>
    <col min="1038" max="1038" width="17.28515625" style="12" customWidth="1"/>
    <col min="1039" max="1039" width="9.140625" style="12"/>
    <col min="1040" max="1040" width="7" style="12" customWidth="1"/>
    <col min="1041" max="1047" width="8.28515625" style="12" customWidth="1"/>
    <col min="1048" max="1279" width="9.140625" style="12"/>
    <col min="1280" max="1280" width="8" style="12" customWidth="1"/>
    <col min="1281" max="1282" width="9" style="12" customWidth="1"/>
    <col min="1283" max="1283" width="8" style="12" customWidth="1"/>
    <col min="1284" max="1284" width="9.42578125" style="12" customWidth="1"/>
    <col min="1285" max="1285" width="13.85546875" style="12" customWidth="1"/>
    <col min="1286" max="1286" width="7.5703125" style="12" customWidth="1"/>
    <col min="1287" max="1287" width="21.85546875" style="12" customWidth="1"/>
    <col min="1288" max="1288" width="3.7109375" style="12" customWidth="1"/>
    <col min="1289" max="1289" width="1.42578125" style="12" customWidth="1"/>
    <col min="1290" max="1290" width="3" style="12" customWidth="1"/>
    <col min="1291" max="1291" width="4.28515625" style="12" customWidth="1"/>
    <col min="1292" max="1292" width="9.140625" style="12"/>
    <col min="1293" max="1293" width="6.5703125" style="12" customWidth="1"/>
    <col min="1294" max="1294" width="17.28515625" style="12" customWidth="1"/>
    <col min="1295" max="1295" width="9.140625" style="12"/>
    <col min="1296" max="1296" width="7" style="12" customWidth="1"/>
    <col min="1297" max="1303" width="8.28515625" style="12" customWidth="1"/>
    <col min="1304" max="1535" width="9.140625" style="12"/>
    <col min="1536" max="1536" width="8" style="12" customWidth="1"/>
    <col min="1537" max="1538" width="9" style="12" customWidth="1"/>
    <col min="1539" max="1539" width="8" style="12" customWidth="1"/>
    <col min="1540" max="1540" width="9.42578125" style="12" customWidth="1"/>
    <col min="1541" max="1541" width="13.85546875" style="12" customWidth="1"/>
    <col min="1542" max="1542" width="7.5703125" style="12" customWidth="1"/>
    <col min="1543" max="1543" width="21.85546875" style="12" customWidth="1"/>
    <col min="1544" max="1544" width="3.7109375" style="12" customWidth="1"/>
    <col min="1545" max="1545" width="1.42578125" style="12" customWidth="1"/>
    <col min="1546" max="1546" width="3" style="12" customWidth="1"/>
    <col min="1547" max="1547" width="4.28515625" style="12" customWidth="1"/>
    <col min="1548" max="1548" width="9.140625" style="12"/>
    <col min="1549" max="1549" width="6.5703125" style="12" customWidth="1"/>
    <col min="1550" max="1550" width="17.28515625" style="12" customWidth="1"/>
    <col min="1551" max="1551" width="9.140625" style="12"/>
    <col min="1552" max="1552" width="7" style="12" customWidth="1"/>
    <col min="1553" max="1559" width="8.28515625" style="12" customWidth="1"/>
    <col min="1560" max="1791" width="9.140625" style="12"/>
    <col min="1792" max="1792" width="8" style="12" customWidth="1"/>
    <col min="1793" max="1794" width="9" style="12" customWidth="1"/>
    <col min="1795" max="1795" width="8" style="12" customWidth="1"/>
    <col min="1796" max="1796" width="9.42578125" style="12" customWidth="1"/>
    <col min="1797" max="1797" width="13.85546875" style="12" customWidth="1"/>
    <col min="1798" max="1798" width="7.5703125" style="12" customWidth="1"/>
    <col min="1799" max="1799" width="21.85546875" style="12" customWidth="1"/>
    <col min="1800" max="1800" width="3.7109375" style="12" customWidth="1"/>
    <col min="1801" max="1801" width="1.42578125" style="12" customWidth="1"/>
    <col min="1802" max="1802" width="3" style="12" customWidth="1"/>
    <col min="1803" max="1803" width="4.28515625" style="12" customWidth="1"/>
    <col min="1804" max="1804" width="9.140625" style="12"/>
    <col min="1805" max="1805" width="6.5703125" style="12" customWidth="1"/>
    <col min="1806" max="1806" width="17.28515625" style="12" customWidth="1"/>
    <col min="1807" max="1807" width="9.140625" style="12"/>
    <col min="1808" max="1808" width="7" style="12" customWidth="1"/>
    <col min="1809" max="1815" width="8.28515625" style="12" customWidth="1"/>
    <col min="1816" max="2047" width="9.140625" style="12"/>
    <col min="2048" max="2048" width="8" style="12" customWidth="1"/>
    <col min="2049" max="2050" width="9" style="12" customWidth="1"/>
    <col min="2051" max="2051" width="8" style="12" customWidth="1"/>
    <col min="2052" max="2052" width="9.42578125" style="12" customWidth="1"/>
    <col min="2053" max="2053" width="13.85546875" style="12" customWidth="1"/>
    <col min="2054" max="2054" width="7.5703125" style="12" customWidth="1"/>
    <col min="2055" max="2055" width="21.85546875" style="12" customWidth="1"/>
    <col min="2056" max="2056" width="3.7109375" style="12" customWidth="1"/>
    <col min="2057" max="2057" width="1.42578125" style="12" customWidth="1"/>
    <col min="2058" max="2058" width="3" style="12" customWidth="1"/>
    <col min="2059" max="2059" width="4.28515625" style="12" customWidth="1"/>
    <col min="2060" max="2060" width="9.140625" style="12"/>
    <col min="2061" max="2061" width="6.5703125" style="12" customWidth="1"/>
    <col min="2062" max="2062" width="17.28515625" style="12" customWidth="1"/>
    <col min="2063" max="2063" width="9.140625" style="12"/>
    <col min="2064" max="2064" width="7" style="12" customWidth="1"/>
    <col min="2065" max="2071" width="8.28515625" style="12" customWidth="1"/>
    <col min="2072" max="2303" width="9.140625" style="12"/>
    <col min="2304" max="2304" width="8" style="12" customWidth="1"/>
    <col min="2305" max="2306" width="9" style="12" customWidth="1"/>
    <col min="2307" max="2307" width="8" style="12" customWidth="1"/>
    <col min="2308" max="2308" width="9.42578125" style="12" customWidth="1"/>
    <col min="2309" max="2309" width="13.85546875" style="12" customWidth="1"/>
    <col min="2310" max="2310" width="7.5703125" style="12" customWidth="1"/>
    <col min="2311" max="2311" width="21.85546875" style="12" customWidth="1"/>
    <col min="2312" max="2312" width="3.7109375" style="12" customWidth="1"/>
    <col min="2313" max="2313" width="1.42578125" style="12" customWidth="1"/>
    <col min="2314" max="2314" width="3" style="12" customWidth="1"/>
    <col min="2315" max="2315" width="4.28515625" style="12" customWidth="1"/>
    <col min="2316" max="2316" width="9.140625" style="12"/>
    <col min="2317" max="2317" width="6.5703125" style="12" customWidth="1"/>
    <col min="2318" max="2318" width="17.28515625" style="12" customWidth="1"/>
    <col min="2319" max="2319" width="9.140625" style="12"/>
    <col min="2320" max="2320" width="7" style="12" customWidth="1"/>
    <col min="2321" max="2327" width="8.28515625" style="12" customWidth="1"/>
    <col min="2328" max="2559" width="9.140625" style="12"/>
    <col min="2560" max="2560" width="8" style="12" customWidth="1"/>
    <col min="2561" max="2562" width="9" style="12" customWidth="1"/>
    <col min="2563" max="2563" width="8" style="12" customWidth="1"/>
    <col min="2564" max="2564" width="9.42578125" style="12" customWidth="1"/>
    <col min="2565" max="2565" width="13.85546875" style="12" customWidth="1"/>
    <col min="2566" max="2566" width="7.5703125" style="12" customWidth="1"/>
    <col min="2567" max="2567" width="21.85546875" style="12" customWidth="1"/>
    <col min="2568" max="2568" width="3.7109375" style="12" customWidth="1"/>
    <col min="2569" max="2569" width="1.42578125" style="12" customWidth="1"/>
    <col min="2570" max="2570" width="3" style="12" customWidth="1"/>
    <col min="2571" max="2571" width="4.28515625" style="12" customWidth="1"/>
    <col min="2572" max="2572" width="9.140625" style="12"/>
    <col min="2573" max="2573" width="6.5703125" style="12" customWidth="1"/>
    <col min="2574" max="2574" width="17.28515625" style="12" customWidth="1"/>
    <col min="2575" max="2575" width="9.140625" style="12"/>
    <col min="2576" max="2576" width="7" style="12" customWidth="1"/>
    <col min="2577" max="2583" width="8.28515625" style="12" customWidth="1"/>
    <col min="2584" max="2815" width="9.140625" style="12"/>
    <col min="2816" max="2816" width="8" style="12" customWidth="1"/>
    <col min="2817" max="2818" width="9" style="12" customWidth="1"/>
    <col min="2819" max="2819" width="8" style="12" customWidth="1"/>
    <col min="2820" max="2820" width="9.42578125" style="12" customWidth="1"/>
    <col min="2821" max="2821" width="13.85546875" style="12" customWidth="1"/>
    <col min="2822" max="2822" width="7.5703125" style="12" customWidth="1"/>
    <col min="2823" max="2823" width="21.85546875" style="12" customWidth="1"/>
    <col min="2824" max="2824" width="3.7109375" style="12" customWidth="1"/>
    <col min="2825" max="2825" width="1.42578125" style="12" customWidth="1"/>
    <col min="2826" max="2826" width="3" style="12" customWidth="1"/>
    <col min="2827" max="2827" width="4.28515625" style="12" customWidth="1"/>
    <col min="2828" max="2828" width="9.140625" style="12"/>
    <col min="2829" max="2829" width="6.5703125" style="12" customWidth="1"/>
    <col min="2830" max="2830" width="17.28515625" style="12" customWidth="1"/>
    <col min="2831" max="2831" width="9.140625" style="12"/>
    <col min="2832" max="2832" width="7" style="12" customWidth="1"/>
    <col min="2833" max="2839" width="8.28515625" style="12" customWidth="1"/>
    <col min="2840" max="3071" width="9.140625" style="12"/>
    <col min="3072" max="3072" width="8" style="12" customWidth="1"/>
    <col min="3073" max="3074" width="9" style="12" customWidth="1"/>
    <col min="3075" max="3075" width="8" style="12" customWidth="1"/>
    <col min="3076" max="3076" width="9.42578125" style="12" customWidth="1"/>
    <col min="3077" max="3077" width="13.85546875" style="12" customWidth="1"/>
    <col min="3078" max="3078" width="7.5703125" style="12" customWidth="1"/>
    <col min="3079" max="3079" width="21.85546875" style="12" customWidth="1"/>
    <col min="3080" max="3080" width="3.7109375" style="12" customWidth="1"/>
    <col min="3081" max="3081" width="1.42578125" style="12" customWidth="1"/>
    <col min="3082" max="3082" width="3" style="12" customWidth="1"/>
    <col min="3083" max="3083" width="4.28515625" style="12" customWidth="1"/>
    <col min="3084" max="3084" width="9.140625" style="12"/>
    <col min="3085" max="3085" width="6.5703125" style="12" customWidth="1"/>
    <col min="3086" max="3086" width="17.28515625" style="12" customWidth="1"/>
    <col min="3087" max="3087" width="9.140625" style="12"/>
    <col min="3088" max="3088" width="7" style="12" customWidth="1"/>
    <col min="3089" max="3095" width="8.28515625" style="12" customWidth="1"/>
    <col min="3096" max="3327" width="9.140625" style="12"/>
    <col min="3328" max="3328" width="8" style="12" customWidth="1"/>
    <col min="3329" max="3330" width="9" style="12" customWidth="1"/>
    <col min="3331" max="3331" width="8" style="12" customWidth="1"/>
    <col min="3332" max="3332" width="9.42578125" style="12" customWidth="1"/>
    <col min="3333" max="3333" width="13.85546875" style="12" customWidth="1"/>
    <col min="3334" max="3334" width="7.5703125" style="12" customWidth="1"/>
    <col min="3335" max="3335" width="21.85546875" style="12" customWidth="1"/>
    <col min="3336" max="3336" width="3.7109375" style="12" customWidth="1"/>
    <col min="3337" max="3337" width="1.42578125" style="12" customWidth="1"/>
    <col min="3338" max="3338" width="3" style="12" customWidth="1"/>
    <col min="3339" max="3339" width="4.28515625" style="12" customWidth="1"/>
    <col min="3340" max="3340" width="9.140625" style="12"/>
    <col min="3341" max="3341" width="6.5703125" style="12" customWidth="1"/>
    <col min="3342" max="3342" width="17.28515625" style="12" customWidth="1"/>
    <col min="3343" max="3343" width="9.140625" style="12"/>
    <col min="3344" max="3344" width="7" style="12" customWidth="1"/>
    <col min="3345" max="3351" width="8.28515625" style="12" customWidth="1"/>
    <col min="3352" max="3583" width="9.140625" style="12"/>
    <col min="3584" max="3584" width="8" style="12" customWidth="1"/>
    <col min="3585" max="3586" width="9" style="12" customWidth="1"/>
    <col min="3587" max="3587" width="8" style="12" customWidth="1"/>
    <col min="3588" max="3588" width="9.42578125" style="12" customWidth="1"/>
    <col min="3589" max="3589" width="13.85546875" style="12" customWidth="1"/>
    <col min="3590" max="3590" width="7.5703125" style="12" customWidth="1"/>
    <col min="3591" max="3591" width="21.85546875" style="12" customWidth="1"/>
    <col min="3592" max="3592" width="3.7109375" style="12" customWidth="1"/>
    <col min="3593" max="3593" width="1.42578125" style="12" customWidth="1"/>
    <col min="3594" max="3594" width="3" style="12" customWidth="1"/>
    <col min="3595" max="3595" width="4.28515625" style="12" customWidth="1"/>
    <col min="3596" max="3596" width="9.140625" style="12"/>
    <col min="3597" max="3597" width="6.5703125" style="12" customWidth="1"/>
    <col min="3598" max="3598" width="17.28515625" style="12" customWidth="1"/>
    <col min="3599" max="3599" width="9.140625" style="12"/>
    <col min="3600" max="3600" width="7" style="12" customWidth="1"/>
    <col min="3601" max="3607" width="8.28515625" style="12" customWidth="1"/>
    <col min="3608" max="3839" width="9.140625" style="12"/>
    <col min="3840" max="3840" width="8" style="12" customWidth="1"/>
    <col min="3841" max="3842" width="9" style="12" customWidth="1"/>
    <col min="3843" max="3843" width="8" style="12" customWidth="1"/>
    <col min="3844" max="3844" width="9.42578125" style="12" customWidth="1"/>
    <col min="3845" max="3845" width="13.85546875" style="12" customWidth="1"/>
    <col min="3846" max="3846" width="7.5703125" style="12" customWidth="1"/>
    <col min="3847" max="3847" width="21.85546875" style="12" customWidth="1"/>
    <col min="3848" max="3848" width="3.7109375" style="12" customWidth="1"/>
    <col min="3849" max="3849" width="1.42578125" style="12" customWidth="1"/>
    <col min="3850" max="3850" width="3" style="12" customWidth="1"/>
    <col min="3851" max="3851" width="4.28515625" style="12" customWidth="1"/>
    <col min="3852" max="3852" width="9.140625" style="12"/>
    <col min="3853" max="3853" width="6.5703125" style="12" customWidth="1"/>
    <col min="3854" max="3854" width="17.28515625" style="12" customWidth="1"/>
    <col min="3855" max="3855" width="9.140625" style="12"/>
    <col min="3856" max="3856" width="7" style="12" customWidth="1"/>
    <col min="3857" max="3863" width="8.28515625" style="12" customWidth="1"/>
    <col min="3864" max="4095" width="9.140625" style="12"/>
    <col min="4096" max="4096" width="8" style="12" customWidth="1"/>
    <col min="4097" max="4098" width="9" style="12" customWidth="1"/>
    <col min="4099" max="4099" width="8" style="12" customWidth="1"/>
    <col min="4100" max="4100" width="9.42578125" style="12" customWidth="1"/>
    <col min="4101" max="4101" width="13.85546875" style="12" customWidth="1"/>
    <col min="4102" max="4102" width="7.5703125" style="12" customWidth="1"/>
    <col min="4103" max="4103" width="21.85546875" style="12" customWidth="1"/>
    <col min="4104" max="4104" width="3.7109375" style="12" customWidth="1"/>
    <col min="4105" max="4105" width="1.42578125" style="12" customWidth="1"/>
    <col min="4106" max="4106" width="3" style="12" customWidth="1"/>
    <col min="4107" max="4107" width="4.28515625" style="12" customWidth="1"/>
    <col min="4108" max="4108" width="9.140625" style="12"/>
    <col min="4109" max="4109" width="6.5703125" style="12" customWidth="1"/>
    <col min="4110" max="4110" width="17.28515625" style="12" customWidth="1"/>
    <col min="4111" max="4111" width="9.140625" style="12"/>
    <col min="4112" max="4112" width="7" style="12" customWidth="1"/>
    <col min="4113" max="4119" width="8.28515625" style="12" customWidth="1"/>
    <col min="4120" max="4351" width="9.140625" style="12"/>
    <col min="4352" max="4352" width="8" style="12" customWidth="1"/>
    <col min="4353" max="4354" width="9" style="12" customWidth="1"/>
    <col min="4355" max="4355" width="8" style="12" customWidth="1"/>
    <col min="4356" max="4356" width="9.42578125" style="12" customWidth="1"/>
    <col min="4357" max="4357" width="13.85546875" style="12" customWidth="1"/>
    <col min="4358" max="4358" width="7.5703125" style="12" customWidth="1"/>
    <col min="4359" max="4359" width="21.85546875" style="12" customWidth="1"/>
    <col min="4360" max="4360" width="3.7109375" style="12" customWidth="1"/>
    <col min="4361" max="4361" width="1.42578125" style="12" customWidth="1"/>
    <col min="4362" max="4362" width="3" style="12" customWidth="1"/>
    <col min="4363" max="4363" width="4.28515625" style="12" customWidth="1"/>
    <col min="4364" max="4364" width="9.140625" style="12"/>
    <col min="4365" max="4365" width="6.5703125" style="12" customWidth="1"/>
    <col min="4366" max="4366" width="17.28515625" style="12" customWidth="1"/>
    <col min="4367" max="4367" width="9.140625" style="12"/>
    <col min="4368" max="4368" width="7" style="12" customWidth="1"/>
    <col min="4369" max="4375" width="8.28515625" style="12" customWidth="1"/>
    <col min="4376" max="4607" width="9.140625" style="12"/>
    <col min="4608" max="4608" width="8" style="12" customWidth="1"/>
    <col min="4609" max="4610" width="9" style="12" customWidth="1"/>
    <col min="4611" max="4611" width="8" style="12" customWidth="1"/>
    <col min="4612" max="4612" width="9.42578125" style="12" customWidth="1"/>
    <col min="4613" max="4613" width="13.85546875" style="12" customWidth="1"/>
    <col min="4614" max="4614" width="7.5703125" style="12" customWidth="1"/>
    <col min="4615" max="4615" width="21.85546875" style="12" customWidth="1"/>
    <col min="4616" max="4616" width="3.7109375" style="12" customWidth="1"/>
    <col min="4617" max="4617" width="1.42578125" style="12" customWidth="1"/>
    <col min="4618" max="4618" width="3" style="12" customWidth="1"/>
    <col min="4619" max="4619" width="4.28515625" style="12" customWidth="1"/>
    <col min="4620" max="4620" width="9.140625" style="12"/>
    <col min="4621" max="4621" width="6.5703125" style="12" customWidth="1"/>
    <col min="4622" max="4622" width="17.28515625" style="12" customWidth="1"/>
    <col min="4623" max="4623" width="9.140625" style="12"/>
    <col min="4624" max="4624" width="7" style="12" customWidth="1"/>
    <col min="4625" max="4631" width="8.28515625" style="12" customWidth="1"/>
    <col min="4632" max="4863" width="9.140625" style="12"/>
    <col min="4864" max="4864" width="8" style="12" customWidth="1"/>
    <col min="4865" max="4866" width="9" style="12" customWidth="1"/>
    <col min="4867" max="4867" width="8" style="12" customWidth="1"/>
    <col min="4868" max="4868" width="9.42578125" style="12" customWidth="1"/>
    <col min="4869" max="4869" width="13.85546875" style="12" customWidth="1"/>
    <col min="4870" max="4870" width="7.5703125" style="12" customWidth="1"/>
    <col min="4871" max="4871" width="21.85546875" style="12" customWidth="1"/>
    <col min="4872" max="4872" width="3.7109375" style="12" customWidth="1"/>
    <col min="4873" max="4873" width="1.42578125" style="12" customWidth="1"/>
    <col min="4874" max="4874" width="3" style="12" customWidth="1"/>
    <col min="4875" max="4875" width="4.28515625" style="12" customWidth="1"/>
    <col min="4876" max="4876" width="9.140625" style="12"/>
    <col min="4877" max="4877" width="6.5703125" style="12" customWidth="1"/>
    <col min="4878" max="4878" width="17.28515625" style="12" customWidth="1"/>
    <col min="4879" max="4879" width="9.140625" style="12"/>
    <col min="4880" max="4880" width="7" style="12" customWidth="1"/>
    <col min="4881" max="4887" width="8.28515625" style="12" customWidth="1"/>
    <col min="4888" max="5119" width="9.140625" style="12"/>
    <col min="5120" max="5120" width="8" style="12" customWidth="1"/>
    <col min="5121" max="5122" width="9" style="12" customWidth="1"/>
    <col min="5123" max="5123" width="8" style="12" customWidth="1"/>
    <col min="5124" max="5124" width="9.42578125" style="12" customWidth="1"/>
    <col min="5125" max="5125" width="13.85546875" style="12" customWidth="1"/>
    <col min="5126" max="5126" width="7.5703125" style="12" customWidth="1"/>
    <col min="5127" max="5127" width="21.85546875" style="12" customWidth="1"/>
    <col min="5128" max="5128" width="3.7109375" style="12" customWidth="1"/>
    <col min="5129" max="5129" width="1.42578125" style="12" customWidth="1"/>
    <col min="5130" max="5130" width="3" style="12" customWidth="1"/>
    <col min="5131" max="5131" width="4.28515625" style="12" customWidth="1"/>
    <col min="5132" max="5132" width="9.140625" style="12"/>
    <col min="5133" max="5133" width="6.5703125" style="12" customWidth="1"/>
    <col min="5134" max="5134" width="17.28515625" style="12" customWidth="1"/>
    <col min="5135" max="5135" width="9.140625" style="12"/>
    <col min="5136" max="5136" width="7" style="12" customWidth="1"/>
    <col min="5137" max="5143" width="8.28515625" style="12" customWidth="1"/>
    <col min="5144" max="5375" width="9.140625" style="12"/>
    <col min="5376" max="5376" width="8" style="12" customWidth="1"/>
    <col min="5377" max="5378" width="9" style="12" customWidth="1"/>
    <col min="5379" max="5379" width="8" style="12" customWidth="1"/>
    <col min="5380" max="5380" width="9.42578125" style="12" customWidth="1"/>
    <col min="5381" max="5381" width="13.85546875" style="12" customWidth="1"/>
    <col min="5382" max="5382" width="7.5703125" style="12" customWidth="1"/>
    <col min="5383" max="5383" width="21.85546875" style="12" customWidth="1"/>
    <col min="5384" max="5384" width="3.7109375" style="12" customWidth="1"/>
    <col min="5385" max="5385" width="1.42578125" style="12" customWidth="1"/>
    <col min="5386" max="5386" width="3" style="12" customWidth="1"/>
    <col min="5387" max="5387" width="4.28515625" style="12" customWidth="1"/>
    <col min="5388" max="5388" width="9.140625" style="12"/>
    <col min="5389" max="5389" width="6.5703125" style="12" customWidth="1"/>
    <col min="5390" max="5390" width="17.28515625" style="12" customWidth="1"/>
    <col min="5391" max="5391" width="9.140625" style="12"/>
    <col min="5392" max="5392" width="7" style="12" customWidth="1"/>
    <col min="5393" max="5399" width="8.28515625" style="12" customWidth="1"/>
    <col min="5400" max="5631" width="9.140625" style="12"/>
    <col min="5632" max="5632" width="8" style="12" customWidth="1"/>
    <col min="5633" max="5634" width="9" style="12" customWidth="1"/>
    <col min="5635" max="5635" width="8" style="12" customWidth="1"/>
    <col min="5636" max="5636" width="9.42578125" style="12" customWidth="1"/>
    <col min="5637" max="5637" width="13.85546875" style="12" customWidth="1"/>
    <col min="5638" max="5638" width="7.5703125" style="12" customWidth="1"/>
    <col min="5639" max="5639" width="21.85546875" style="12" customWidth="1"/>
    <col min="5640" max="5640" width="3.7109375" style="12" customWidth="1"/>
    <col min="5641" max="5641" width="1.42578125" style="12" customWidth="1"/>
    <col min="5642" max="5642" width="3" style="12" customWidth="1"/>
    <col min="5643" max="5643" width="4.28515625" style="12" customWidth="1"/>
    <col min="5644" max="5644" width="9.140625" style="12"/>
    <col min="5645" max="5645" width="6.5703125" style="12" customWidth="1"/>
    <col min="5646" max="5646" width="17.28515625" style="12" customWidth="1"/>
    <col min="5647" max="5647" width="9.140625" style="12"/>
    <col min="5648" max="5648" width="7" style="12" customWidth="1"/>
    <col min="5649" max="5655" width="8.28515625" style="12" customWidth="1"/>
    <col min="5656" max="5887" width="9.140625" style="12"/>
    <col min="5888" max="5888" width="8" style="12" customWidth="1"/>
    <col min="5889" max="5890" width="9" style="12" customWidth="1"/>
    <col min="5891" max="5891" width="8" style="12" customWidth="1"/>
    <col min="5892" max="5892" width="9.42578125" style="12" customWidth="1"/>
    <col min="5893" max="5893" width="13.85546875" style="12" customWidth="1"/>
    <col min="5894" max="5894" width="7.5703125" style="12" customWidth="1"/>
    <col min="5895" max="5895" width="21.85546875" style="12" customWidth="1"/>
    <col min="5896" max="5896" width="3.7109375" style="12" customWidth="1"/>
    <col min="5897" max="5897" width="1.42578125" style="12" customWidth="1"/>
    <col min="5898" max="5898" width="3" style="12" customWidth="1"/>
    <col min="5899" max="5899" width="4.28515625" style="12" customWidth="1"/>
    <col min="5900" max="5900" width="9.140625" style="12"/>
    <col min="5901" max="5901" width="6.5703125" style="12" customWidth="1"/>
    <col min="5902" max="5902" width="17.28515625" style="12" customWidth="1"/>
    <col min="5903" max="5903" width="9.140625" style="12"/>
    <col min="5904" max="5904" width="7" style="12" customWidth="1"/>
    <col min="5905" max="5911" width="8.28515625" style="12" customWidth="1"/>
    <col min="5912" max="6143" width="9.140625" style="12"/>
    <col min="6144" max="6144" width="8" style="12" customWidth="1"/>
    <col min="6145" max="6146" width="9" style="12" customWidth="1"/>
    <col min="6147" max="6147" width="8" style="12" customWidth="1"/>
    <col min="6148" max="6148" width="9.42578125" style="12" customWidth="1"/>
    <col min="6149" max="6149" width="13.85546875" style="12" customWidth="1"/>
    <col min="6150" max="6150" width="7.5703125" style="12" customWidth="1"/>
    <col min="6151" max="6151" width="21.85546875" style="12" customWidth="1"/>
    <col min="6152" max="6152" width="3.7109375" style="12" customWidth="1"/>
    <col min="6153" max="6153" width="1.42578125" style="12" customWidth="1"/>
    <col min="6154" max="6154" width="3" style="12" customWidth="1"/>
    <col min="6155" max="6155" width="4.28515625" style="12" customWidth="1"/>
    <col min="6156" max="6156" width="9.140625" style="12"/>
    <col min="6157" max="6157" width="6.5703125" style="12" customWidth="1"/>
    <col min="6158" max="6158" width="17.28515625" style="12" customWidth="1"/>
    <col min="6159" max="6159" width="9.140625" style="12"/>
    <col min="6160" max="6160" width="7" style="12" customWidth="1"/>
    <col min="6161" max="6167" width="8.28515625" style="12" customWidth="1"/>
    <col min="6168" max="6399" width="9.140625" style="12"/>
    <col min="6400" max="6400" width="8" style="12" customWidth="1"/>
    <col min="6401" max="6402" width="9" style="12" customWidth="1"/>
    <col min="6403" max="6403" width="8" style="12" customWidth="1"/>
    <col min="6404" max="6404" width="9.42578125" style="12" customWidth="1"/>
    <col min="6405" max="6405" width="13.85546875" style="12" customWidth="1"/>
    <col min="6406" max="6406" width="7.5703125" style="12" customWidth="1"/>
    <col min="6407" max="6407" width="21.85546875" style="12" customWidth="1"/>
    <col min="6408" max="6408" width="3.7109375" style="12" customWidth="1"/>
    <col min="6409" max="6409" width="1.42578125" style="12" customWidth="1"/>
    <col min="6410" max="6410" width="3" style="12" customWidth="1"/>
    <col min="6411" max="6411" width="4.28515625" style="12" customWidth="1"/>
    <col min="6412" max="6412" width="9.140625" style="12"/>
    <col min="6413" max="6413" width="6.5703125" style="12" customWidth="1"/>
    <col min="6414" max="6414" width="17.28515625" style="12" customWidth="1"/>
    <col min="6415" max="6415" width="9.140625" style="12"/>
    <col min="6416" max="6416" width="7" style="12" customWidth="1"/>
    <col min="6417" max="6423" width="8.28515625" style="12" customWidth="1"/>
    <col min="6424" max="6655" width="9.140625" style="12"/>
    <col min="6656" max="6656" width="8" style="12" customWidth="1"/>
    <col min="6657" max="6658" width="9" style="12" customWidth="1"/>
    <col min="6659" max="6659" width="8" style="12" customWidth="1"/>
    <col min="6660" max="6660" width="9.42578125" style="12" customWidth="1"/>
    <col min="6661" max="6661" width="13.85546875" style="12" customWidth="1"/>
    <col min="6662" max="6662" width="7.5703125" style="12" customWidth="1"/>
    <col min="6663" max="6663" width="21.85546875" style="12" customWidth="1"/>
    <col min="6664" max="6664" width="3.7109375" style="12" customWidth="1"/>
    <col min="6665" max="6665" width="1.42578125" style="12" customWidth="1"/>
    <col min="6666" max="6666" width="3" style="12" customWidth="1"/>
    <col min="6667" max="6667" width="4.28515625" style="12" customWidth="1"/>
    <col min="6668" max="6668" width="9.140625" style="12"/>
    <col min="6669" max="6669" width="6.5703125" style="12" customWidth="1"/>
    <col min="6670" max="6670" width="17.28515625" style="12" customWidth="1"/>
    <col min="6671" max="6671" width="9.140625" style="12"/>
    <col min="6672" max="6672" width="7" style="12" customWidth="1"/>
    <col min="6673" max="6679" width="8.28515625" style="12" customWidth="1"/>
    <col min="6680" max="6911" width="9.140625" style="12"/>
    <col min="6912" max="6912" width="8" style="12" customWidth="1"/>
    <col min="6913" max="6914" width="9" style="12" customWidth="1"/>
    <col min="6915" max="6915" width="8" style="12" customWidth="1"/>
    <col min="6916" max="6916" width="9.42578125" style="12" customWidth="1"/>
    <col min="6917" max="6917" width="13.85546875" style="12" customWidth="1"/>
    <col min="6918" max="6918" width="7.5703125" style="12" customWidth="1"/>
    <col min="6919" max="6919" width="21.85546875" style="12" customWidth="1"/>
    <col min="6920" max="6920" width="3.7109375" style="12" customWidth="1"/>
    <col min="6921" max="6921" width="1.42578125" style="12" customWidth="1"/>
    <col min="6922" max="6922" width="3" style="12" customWidth="1"/>
    <col min="6923" max="6923" width="4.28515625" style="12" customWidth="1"/>
    <col min="6924" max="6924" width="9.140625" style="12"/>
    <col min="6925" max="6925" width="6.5703125" style="12" customWidth="1"/>
    <col min="6926" max="6926" width="17.28515625" style="12" customWidth="1"/>
    <col min="6927" max="6927" width="9.140625" style="12"/>
    <col min="6928" max="6928" width="7" style="12" customWidth="1"/>
    <col min="6929" max="6935" width="8.28515625" style="12" customWidth="1"/>
    <col min="6936" max="7167" width="9.140625" style="12"/>
    <col min="7168" max="7168" width="8" style="12" customWidth="1"/>
    <col min="7169" max="7170" width="9" style="12" customWidth="1"/>
    <col min="7171" max="7171" width="8" style="12" customWidth="1"/>
    <col min="7172" max="7172" width="9.42578125" style="12" customWidth="1"/>
    <col min="7173" max="7173" width="13.85546875" style="12" customWidth="1"/>
    <col min="7174" max="7174" width="7.5703125" style="12" customWidth="1"/>
    <col min="7175" max="7175" width="21.85546875" style="12" customWidth="1"/>
    <col min="7176" max="7176" width="3.7109375" style="12" customWidth="1"/>
    <col min="7177" max="7177" width="1.42578125" style="12" customWidth="1"/>
    <col min="7178" max="7178" width="3" style="12" customWidth="1"/>
    <col min="7179" max="7179" width="4.28515625" style="12" customWidth="1"/>
    <col min="7180" max="7180" width="9.140625" style="12"/>
    <col min="7181" max="7181" width="6.5703125" style="12" customWidth="1"/>
    <col min="7182" max="7182" width="17.28515625" style="12" customWidth="1"/>
    <col min="7183" max="7183" width="9.140625" style="12"/>
    <col min="7184" max="7184" width="7" style="12" customWidth="1"/>
    <col min="7185" max="7191" width="8.28515625" style="12" customWidth="1"/>
    <col min="7192" max="7423" width="9.140625" style="12"/>
    <col min="7424" max="7424" width="8" style="12" customWidth="1"/>
    <col min="7425" max="7426" width="9" style="12" customWidth="1"/>
    <col min="7427" max="7427" width="8" style="12" customWidth="1"/>
    <col min="7428" max="7428" width="9.42578125" style="12" customWidth="1"/>
    <col min="7429" max="7429" width="13.85546875" style="12" customWidth="1"/>
    <col min="7430" max="7430" width="7.5703125" style="12" customWidth="1"/>
    <col min="7431" max="7431" width="21.85546875" style="12" customWidth="1"/>
    <col min="7432" max="7432" width="3.7109375" style="12" customWidth="1"/>
    <col min="7433" max="7433" width="1.42578125" style="12" customWidth="1"/>
    <col min="7434" max="7434" width="3" style="12" customWidth="1"/>
    <col min="7435" max="7435" width="4.28515625" style="12" customWidth="1"/>
    <col min="7436" max="7436" width="9.140625" style="12"/>
    <col min="7437" max="7437" width="6.5703125" style="12" customWidth="1"/>
    <col min="7438" max="7438" width="17.28515625" style="12" customWidth="1"/>
    <col min="7439" max="7439" width="9.140625" style="12"/>
    <col min="7440" max="7440" width="7" style="12" customWidth="1"/>
    <col min="7441" max="7447" width="8.28515625" style="12" customWidth="1"/>
    <col min="7448" max="7679" width="9.140625" style="12"/>
    <col min="7680" max="7680" width="8" style="12" customWidth="1"/>
    <col min="7681" max="7682" width="9" style="12" customWidth="1"/>
    <col min="7683" max="7683" width="8" style="12" customWidth="1"/>
    <col min="7684" max="7684" width="9.42578125" style="12" customWidth="1"/>
    <col min="7685" max="7685" width="13.85546875" style="12" customWidth="1"/>
    <col min="7686" max="7686" width="7.5703125" style="12" customWidth="1"/>
    <col min="7687" max="7687" width="21.85546875" style="12" customWidth="1"/>
    <col min="7688" max="7688" width="3.7109375" style="12" customWidth="1"/>
    <col min="7689" max="7689" width="1.42578125" style="12" customWidth="1"/>
    <col min="7690" max="7690" width="3" style="12" customWidth="1"/>
    <col min="7691" max="7691" width="4.28515625" style="12" customWidth="1"/>
    <col min="7692" max="7692" width="9.140625" style="12"/>
    <col min="7693" max="7693" width="6.5703125" style="12" customWidth="1"/>
    <col min="7694" max="7694" width="17.28515625" style="12" customWidth="1"/>
    <col min="7695" max="7695" width="9.140625" style="12"/>
    <col min="7696" max="7696" width="7" style="12" customWidth="1"/>
    <col min="7697" max="7703" width="8.28515625" style="12" customWidth="1"/>
    <col min="7704" max="7935" width="9.140625" style="12"/>
    <col min="7936" max="7936" width="8" style="12" customWidth="1"/>
    <col min="7937" max="7938" width="9" style="12" customWidth="1"/>
    <col min="7939" max="7939" width="8" style="12" customWidth="1"/>
    <col min="7940" max="7940" width="9.42578125" style="12" customWidth="1"/>
    <col min="7941" max="7941" width="13.85546875" style="12" customWidth="1"/>
    <col min="7942" max="7942" width="7.5703125" style="12" customWidth="1"/>
    <col min="7943" max="7943" width="21.85546875" style="12" customWidth="1"/>
    <col min="7944" max="7944" width="3.7109375" style="12" customWidth="1"/>
    <col min="7945" max="7945" width="1.42578125" style="12" customWidth="1"/>
    <col min="7946" max="7946" width="3" style="12" customWidth="1"/>
    <col min="7947" max="7947" width="4.28515625" style="12" customWidth="1"/>
    <col min="7948" max="7948" width="9.140625" style="12"/>
    <col min="7949" max="7949" width="6.5703125" style="12" customWidth="1"/>
    <col min="7950" max="7950" width="17.28515625" style="12" customWidth="1"/>
    <col min="7951" max="7951" width="9.140625" style="12"/>
    <col min="7952" max="7952" width="7" style="12" customWidth="1"/>
    <col min="7953" max="7959" width="8.28515625" style="12" customWidth="1"/>
    <col min="7960" max="8191" width="9.140625" style="12"/>
    <col min="8192" max="8192" width="8" style="12" customWidth="1"/>
    <col min="8193" max="8194" width="9" style="12" customWidth="1"/>
    <col min="8195" max="8195" width="8" style="12" customWidth="1"/>
    <col min="8196" max="8196" width="9.42578125" style="12" customWidth="1"/>
    <col min="8197" max="8197" width="13.85546875" style="12" customWidth="1"/>
    <col min="8198" max="8198" width="7.5703125" style="12" customWidth="1"/>
    <col min="8199" max="8199" width="21.85546875" style="12" customWidth="1"/>
    <col min="8200" max="8200" width="3.7109375" style="12" customWidth="1"/>
    <col min="8201" max="8201" width="1.42578125" style="12" customWidth="1"/>
    <col min="8202" max="8202" width="3" style="12" customWidth="1"/>
    <col min="8203" max="8203" width="4.28515625" style="12" customWidth="1"/>
    <col min="8204" max="8204" width="9.140625" style="12"/>
    <col min="8205" max="8205" width="6.5703125" style="12" customWidth="1"/>
    <col min="8206" max="8206" width="17.28515625" style="12" customWidth="1"/>
    <col min="8207" max="8207" width="9.140625" style="12"/>
    <col min="8208" max="8208" width="7" style="12" customWidth="1"/>
    <col min="8209" max="8215" width="8.28515625" style="12" customWidth="1"/>
    <col min="8216" max="8447" width="9.140625" style="12"/>
    <col min="8448" max="8448" width="8" style="12" customWidth="1"/>
    <col min="8449" max="8450" width="9" style="12" customWidth="1"/>
    <col min="8451" max="8451" width="8" style="12" customWidth="1"/>
    <col min="8452" max="8452" width="9.42578125" style="12" customWidth="1"/>
    <col min="8453" max="8453" width="13.85546875" style="12" customWidth="1"/>
    <col min="8454" max="8454" width="7.5703125" style="12" customWidth="1"/>
    <col min="8455" max="8455" width="21.85546875" style="12" customWidth="1"/>
    <col min="8456" max="8456" width="3.7109375" style="12" customWidth="1"/>
    <col min="8457" max="8457" width="1.42578125" style="12" customWidth="1"/>
    <col min="8458" max="8458" width="3" style="12" customWidth="1"/>
    <col min="8459" max="8459" width="4.28515625" style="12" customWidth="1"/>
    <col min="8460" max="8460" width="9.140625" style="12"/>
    <col min="8461" max="8461" width="6.5703125" style="12" customWidth="1"/>
    <col min="8462" max="8462" width="17.28515625" style="12" customWidth="1"/>
    <col min="8463" max="8463" width="9.140625" style="12"/>
    <col min="8464" max="8464" width="7" style="12" customWidth="1"/>
    <col min="8465" max="8471" width="8.28515625" style="12" customWidth="1"/>
    <col min="8472" max="8703" width="9.140625" style="12"/>
    <col min="8704" max="8704" width="8" style="12" customWidth="1"/>
    <col min="8705" max="8706" width="9" style="12" customWidth="1"/>
    <col min="8707" max="8707" width="8" style="12" customWidth="1"/>
    <col min="8708" max="8708" width="9.42578125" style="12" customWidth="1"/>
    <col min="8709" max="8709" width="13.85546875" style="12" customWidth="1"/>
    <col min="8710" max="8710" width="7.5703125" style="12" customWidth="1"/>
    <col min="8711" max="8711" width="21.85546875" style="12" customWidth="1"/>
    <col min="8712" max="8712" width="3.7109375" style="12" customWidth="1"/>
    <col min="8713" max="8713" width="1.42578125" style="12" customWidth="1"/>
    <col min="8714" max="8714" width="3" style="12" customWidth="1"/>
    <col min="8715" max="8715" width="4.28515625" style="12" customWidth="1"/>
    <col min="8716" max="8716" width="9.140625" style="12"/>
    <col min="8717" max="8717" width="6.5703125" style="12" customWidth="1"/>
    <col min="8718" max="8718" width="17.28515625" style="12" customWidth="1"/>
    <col min="8719" max="8719" width="9.140625" style="12"/>
    <col min="8720" max="8720" width="7" style="12" customWidth="1"/>
    <col min="8721" max="8727" width="8.28515625" style="12" customWidth="1"/>
    <col min="8728" max="8959" width="9.140625" style="12"/>
    <col min="8960" max="8960" width="8" style="12" customWidth="1"/>
    <col min="8961" max="8962" width="9" style="12" customWidth="1"/>
    <col min="8963" max="8963" width="8" style="12" customWidth="1"/>
    <col min="8964" max="8964" width="9.42578125" style="12" customWidth="1"/>
    <col min="8965" max="8965" width="13.85546875" style="12" customWidth="1"/>
    <col min="8966" max="8966" width="7.5703125" style="12" customWidth="1"/>
    <col min="8967" max="8967" width="21.85546875" style="12" customWidth="1"/>
    <col min="8968" max="8968" width="3.7109375" style="12" customWidth="1"/>
    <col min="8969" max="8969" width="1.42578125" style="12" customWidth="1"/>
    <col min="8970" max="8970" width="3" style="12" customWidth="1"/>
    <col min="8971" max="8971" width="4.28515625" style="12" customWidth="1"/>
    <col min="8972" max="8972" width="9.140625" style="12"/>
    <col min="8973" max="8973" width="6.5703125" style="12" customWidth="1"/>
    <col min="8974" max="8974" width="17.28515625" style="12" customWidth="1"/>
    <col min="8975" max="8975" width="9.140625" style="12"/>
    <col min="8976" max="8976" width="7" style="12" customWidth="1"/>
    <col min="8977" max="8983" width="8.28515625" style="12" customWidth="1"/>
    <col min="8984" max="9215" width="9.140625" style="12"/>
    <col min="9216" max="9216" width="8" style="12" customWidth="1"/>
    <col min="9217" max="9218" width="9" style="12" customWidth="1"/>
    <col min="9219" max="9219" width="8" style="12" customWidth="1"/>
    <col min="9220" max="9220" width="9.42578125" style="12" customWidth="1"/>
    <col min="9221" max="9221" width="13.85546875" style="12" customWidth="1"/>
    <col min="9222" max="9222" width="7.5703125" style="12" customWidth="1"/>
    <col min="9223" max="9223" width="21.85546875" style="12" customWidth="1"/>
    <col min="9224" max="9224" width="3.7109375" style="12" customWidth="1"/>
    <col min="9225" max="9225" width="1.42578125" style="12" customWidth="1"/>
    <col min="9226" max="9226" width="3" style="12" customWidth="1"/>
    <col min="9227" max="9227" width="4.28515625" style="12" customWidth="1"/>
    <col min="9228" max="9228" width="9.140625" style="12"/>
    <col min="9229" max="9229" width="6.5703125" style="12" customWidth="1"/>
    <col min="9230" max="9230" width="17.28515625" style="12" customWidth="1"/>
    <col min="9231" max="9231" width="9.140625" style="12"/>
    <col min="9232" max="9232" width="7" style="12" customWidth="1"/>
    <col min="9233" max="9239" width="8.28515625" style="12" customWidth="1"/>
    <col min="9240" max="9471" width="9.140625" style="12"/>
    <col min="9472" max="9472" width="8" style="12" customWidth="1"/>
    <col min="9473" max="9474" width="9" style="12" customWidth="1"/>
    <col min="9475" max="9475" width="8" style="12" customWidth="1"/>
    <col min="9476" max="9476" width="9.42578125" style="12" customWidth="1"/>
    <col min="9477" max="9477" width="13.85546875" style="12" customWidth="1"/>
    <col min="9478" max="9478" width="7.5703125" style="12" customWidth="1"/>
    <col min="9479" max="9479" width="21.85546875" style="12" customWidth="1"/>
    <col min="9480" max="9480" width="3.7109375" style="12" customWidth="1"/>
    <col min="9481" max="9481" width="1.42578125" style="12" customWidth="1"/>
    <col min="9482" max="9482" width="3" style="12" customWidth="1"/>
    <col min="9483" max="9483" width="4.28515625" style="12" customWidth="1"/>
    <col min="9484" max="9484" width="9.140625" style="12"/>
    <col min="9485" max="9485" width="6.5703125" style="12" customWidth="1"/>
    <col min="9486" max="9486" width="17.28515625" style="12" customWidth="1"/>
    <col min="9487" max="9487" width="9.140625" style="12"/>
    <col min="9488" max="9488" width="7" style="12" customWidth="1"/>
    <col min="9489" max="9495" width="8.28515625" style="12" customWidth="1"/>
    <col min="9496" max="9727" width="9.140625" style="12"/>
    <col min="9728" max="9728" width="8" style="12" customWidth="1"/>
    <col min="9729" max="9730" width="9" style="12" customWidth="1"/>
    <col min="9731" max="9731" width="8" style="12" customWidth="1"/>
    <col min="9732" max="9732" width="9.42578125" style="12" customWidth="1"/>
    <col min="9733" max="9733" width="13.85546875" style="12" customWidth="1"/>
    <col min="9734" max="9734" width="7.5703125" style="12" customWidth="1"/>
    <col min="9735" max="9735" width="21.85546875" style="12" customWidth="1"/>
    <col min="9736" max="9736" width="3.7109375" style="12" customWidth="1"/>
    <col min="9737" max="9737" width="1.42578125" style="12" customWidth="1"/>
    <col min="9738" max="9738" width="3" style="12" customWidth="1"/>
    <col min="9739" max="9739" width="4.28515625" style="12" customWidth="1"/>
    <col min="9740" max="9740" width="9.140625" style="12"/>
    <col min="9741" max="9741" width="6.5703125" style="12" customWidth="1"/>
    <col min="9742" max="9742" width="17.28515625" style="12" customWidth="1"/>
    <col min="9743" max="9743" width="9.140625" style="12"/>
    <col min="9744" max="9744" width="7" style="12" customWidth="1"/>
    <col min="9745" max="9751" width="8.28515625" style="12" customWidth="1"/>
    <col min="9752" max="9983" width="9.140625" style="12"/>
    <col min="9984" max="9984" width="8" style="12" customWidth="1"/>
    <col min="9985" max="9986" width="9" style="12" customWidth="1"/>
    <col min="9987" max="9987" width="8" style="12" customWidth="1"/>
    <col min="9988" max="9988" width="9.42578125" style="12" customWidth="1"/>
    <col min="9989" max="9989" width="13.85546875" style="12" customWidth="1"/>
    <col min="9990" max="9990" width="7.5703125" style="12" customWidth="1"/>
    <col min="9991" max="9991" width="21.85546875" style="12" customWidth="1"/>
    <col min="9992" max="9992" width="3.7109375" style="12" customWidth="1"/>
    <col min="9993" max="9993" width="1.42578125" style="12" customWidth="1"/>
    <col min="9994" max="9994" width="3" style="12" customWidth="1"/>
    <col min="9995" max="9995" width="4.28515625" style="12" customWidth="1"/>
    <col min="9996" max="9996" width="9.140625" style="12"/>
    <col min="9997" max="9997" width="6.5703125" style="12" customWidth="1"/>
    <col min="9998" max="9998" width="17.28515625" style="12" customWidth="1"/>
    <col min="9999" max="9999" width="9.140625" style="12"/>
    <col min="10000" max="10000" width="7" style="12" customWidth="1"/>
    <col min="10001" max="10007" width="8.28515625" style="12" customWidth="1"/>
    <col min="10008" max="10239" width="9.140625" style="12"/>
    <col min="10240" max="10240" width="8" style="12" customWidth="1"/>
    <col min="10241" max="10242" width="9" style="12" customWidth="1"/>
    <col min="10243" max="10243" width="8" style="12" customWidth="1"/>
    <col min="10244" max="10244" width="9.42578125" style="12" customWidth="1"/>
    <col min="10245" max="10245" width="13.85546875" style="12" customWidth="1"/>
    <col min="10246" max="10246" width="7.5703125" style="12" customWidth="1"/>
    <col min="10247" max="10247" width="21.85546875" style="12" customWidth="1"/>
    <col min="10248" max="10248" width="3.7109375" style="12" customWidth="1"/>
    <col min="10249" max="10249" width="1.42578125" style="12" customWidth="1"/>
    <col min="10250" max="10250" width="3" style="12" customWidth="1"/>
    <col min="10251" max="10251" width="4.28515625" style="12" customWidth="1"/>
    <col min="10252" max="10252" width="9.140625" style="12"/>
    <col min="10253" max="10253" width="6.5703125" style="12" customWidth="1"/>
    <col min="10254" max="10254" width="17.28515625" style="12" customWidth="1"/>
    <col min="10255" max="10255" width="9.140625" style="12"/>
    <col min="10256" max="10256" width="7" style="12" customWidth="1"/>
    <col min="10257" max="10263" width="8.28515625" style="12" customWidth="1"/>
    <col min="10264" max="10495" width="9.140625" style="12"/>
    <col min="10496" max="10496" width="8" style="12" customWidth="1"/>
    <col min="10497" max="10498" width="9" style="12" customWidth="1"/>
    <col min="10499" max="10499" width="8" style="12" customWidth="1"/>
    <col min="10500" max="10500" width="9.42578125" style="12" customWidth="1"/>
    <col min="10501" max="10501" width="13.85546875" style="12" customWidth="1"/>
    <col min="10502" max="10502" width="7.5703125" style="12" customWidth="1"/>
    <col min="10503" max="10503" width="21.85546875" style="12" customWidth="1"/>
    <col min="10504" max="10504" width="3.7109375" style="12" customWidth="1"/>
    <col min="10505" max="10505" width="1.42578125" style="12" customWidth="1"/>
    <col min="10506" max="10506" width="3" style="12" customWidth="1"/>
    <col min="10507" max="10507" width="4.28515625" style="12" customWidth="1"/>
    <col min="10508" max="10508" width="9.140625" style="12"/>
    <col min="10509" max="10509" width="6.5703125" style="12" customWidth="1"/>
    <col min="10510" max="10510" width="17.28515625" style="12" customWidth="1"/>
    <col min="10511" max="10511" width="9.140625" style="12"/>
    <col min="10512" max="10512" width="7" style="12" customWidth="1"/>
    <col min="10513" max="10519" width="8.28515625" style="12" customWidth="1"/>
    <col min="10520" max="10751" width="9.140625" style="12"/>
    <col min="10752" max="10752" width="8" style="12" customWidth="1"/>
    <col min="10753" max="10754" width="9" style="12" customWidth="1"/>
    <col min="10755" max="10755" width="8" style="12" customWidth="1"/>
    <col min="10756" max="10756" width="9.42578125" style="12" customWidth="1"/>
    <col min="10757" max="10757" width="13.85546875" style="12" customWidth="1"/>
    <col min="10758" max="10758" width="7.5703125" style="12" customWidth="1"/>
    <col min="10759" max="10759" width="21.85546875" style="12" customWidth="1"/>
    <col min="10760" max="10760" width="3.7109375" style="12" customWidth="1"/>
    <col min="10761" max="10761" width="1.42578125" style="12" customWidth="1"/>
    <col min="10762" max="10762" width="3" style="12" customWidth="1"/>
    <col min="10763" max="10763" width="4.28515625" style="12" customWidth="1"/>
    <col min="10764" max="10764" width="9.140625" style="12"/>
    <col min="10765" max="10765" width="6.5703125" style="12" customWidth="1"/>
    <col min="10766" max="10766" width="17.28515625" style="12" customWidth="1"/>
    <col min="10767" max="10767" width="9.140625" style="12"/>
    <col min="10768" max="10768" width="7" style="12" customWidth="1"/>
    <col min="10769" max="10775" width="8.28515625" style="12" customWidth="1"/>
    <col min="10776" max="11007" width="9.140625" style="12"/>
    <col min="11008" max="11008" width="8" style="12" customWidth="1"/>
    <col min="11009" max="11010" width="9" style="12" customWidth="1"/>
    <col min="11011" max="11011" width="8" style="12" customWidth="1"/>
    <col min="11012" max="11012" width="9.42578125" style="12" customWidth="1"/>
    <col min="11013" max="11013" width="13.85546875" style="12" customWidth="1"/>
    <col min="11014" max="11014" width="7.5703125" style="12" customWidth="1"/>
    <col min="11015" max="11015" width="21.85546875" style="12" customWidth="1"/>
    <col min="11016" max="11016" width="3.7109375" style="12" customWidth="1"/>
    <col min="11017" max="11017" width="1.42578125" style="12" customWidth="1"/>
    <col min="11018" max="11018" width="3" style="12" customWidth="1"/>
    <col min="11019" max="11019" width="4.28515625" style="12" customWidth="1"/>
    <col min="11020" max="11020" width="9.140625" style="12"/>
    <col min="11021" max="11021" width="6.5703125" style="12" customWidth="1"/>
    <col min="11022" max="11022" width="17.28515625" style="12" customWidth="1"/>
    <col min="11023" max="11023" width="9.140625" style="12"/>
    <col min="11024" max="11024" width="7" style="12" customWidth="1"/>
    <col min="11025" max="11031" width="8.28515625" style="12" customWidth="1"/>
    <col min="11032" max="11263" width="9.140625" style="12"/>
    <col min="11264" max="11264" width="8" style="12" customWidth="1"/>
    <col min="11265" max="11266" width="9" style="12" customWidth="1"/>
    <col min="11267" max="11267" width="8" style="12" customWidth="1"/>
    <col min="11268" max="11268" width="9.42578125" style="12" customWidth="1"/>
    <col min="11269" max="11269" width="13.85546875" style="12" customWidth="1"/>
    <col min="11270" max="11270" width="7.5703125" style="12" customWidth="1"/>
    <col min="11271" max="11271" width="21.85546875" style="12" customWidth="1"/>
    <col min="11272" max="11272" width="3.7109375" style="12" customWidth="1"/>
    <col min="11273" max="11273" width="1.42578125" style="12" customWidth="1"/>
    <col min="11274" max="11274" width="3" style="12" customWidth="1"/>
    <col min="11275" max="11275" width="4.28515625" style="12" customWidth="1"/>
    <col min="11276" max="11276" width="9.140625" style="12"/>
    <col min="11277" max="11277" width="6.5703125" style="12" customWidth="1"/>
    <col min="11278" max="11278" width="17.28515625" style="12" customWidth="1"/>
    <col min="11279" max="11279" width="9.140625" style="12"/>
    <col min="11280" max="11280" width="7" style="12" customWidth="1"/>
    <col min="11281" max="11287" width="8.28515625" style="12" customWidth="1"/>
    <col min="11288" max="11519" width="9.140625" style="12"/>
    <col min="11520" max="11520" width="8" style="12" customWidth="1"/>
    <col min="11521" max="11522" width="9" style="12" customWidth="1"/>
    <col min="11523" max="11523" width="8" style="12" customWidth="1"/>
    <col min="11524" max="11524" width="9.42578125" style="12" customWidth="1"/>
    <col min="11525" max="11525" width="13.85546875" style="12" customWidth="1"/>
    <col min="11526" max="11526" width="7.5703125" style="12" customWidth="1"/>
    <col min="11527" max="11527" width="21.85546875" style="12" customWidth="1"/>
    <col min="11528" max="11528" width="3.7109375" style="12" customWidth="1"/>
    <col min="11529" max="11529" width="1.42578125" style="12" customWidth="1"/>
    <col min="11530" max="11530" width="3" style="12" customWidth="1"/>
    <col min="11531" max="11531" width="4.28515625" style="12" customWidth="1"/>
    <col min="11532" max="11532" width="9.140625" style="12"/>
    <col min="11533" max="11533" width="6.5703125" style="12" customWidth="1"/>
    <col min="11534" max="11534" width="17.28515625" style="12" customWidth="1"/>
    <col min="11535" max="11535" width="9.140625" style="12"/>
    <col min="11536" max="11536" width="7" style="12" customWidth="1"/>
    <col min="11537" max="11543" width="8.28515625" style="12" customWidth="1"/>
    <col min="11544" max="11775" width="9.140625" style="12"/>
    <col min="11776" max="11776" width="8" style="12" customWidth="1"/>
    <col min="11777" max="11778" width="9" style="12" customWidth="1"/>
    <col min="11779" max="11779" width="8" style="12" customWidth="1"/>
    <col min="11780" max="11780" width="9.42578125" style="12" customWidth="1"/>
    <col min="11781" max="11781" width="13.85546875" style="12" customWidth="1"/>
    <col min="11782" max="11782" width="7.5703125" style="12" customWidth="1"/>
    <col min="11783" max="11783" width="21.85546875" style="12" customWidth="1"/>
    <col min="11784" max="11784" width="3.7109375" style="12" customWidth="1"/>
    <col min="11785" max="11785" width="1.42578125" style="12" customWidth="1"/>
    <col min="11786" max="11786" width="3" style="12" customWidth="1"/>
    <col min="11787" max="11787" width="4.28515625" style="12" customWidth="1"/>
    <col min="11788" max="11788" width="9.140625" style="12"/>
    <col min="11789" max="11789" width="6.5703125" style="12" customWidth="1"/>
    <col min="11790" max="11790" width="17.28515625" style="12" customWidth="1"/>
    <col min="11791" max="11791" width="9.140625" style="12"/>
    <col min="11792" max="11792" width="7" style="12" customWidth="1"/>
    <col min="11793" max="11799" width="8.28515625" style="12" customWidth="1"/>
    <col min="11800" max="12031" width="9.140625" style="12"/>
    <col min="12032" max="12032" width="8" style="12" customWidth="1"/>
    <col min="12033" max="12034" width="9" style="12" customWidth="1"/>
    <col min="12035" max="12035" width="8" style="12" customWidth="1"/>
    <col min="12036" max="12036" width="9.42578125" style="12" customWidth="1"/>
    <col min="12037" max="12037" width="13.85546875" style="12" customWidth="1"/>
    <col min="12038" max="12038" width="7.5703125" style="12" customWidth="1"/>
    <col min="12039" max="12039" width="21.85546875" style="12" customWidth="1"/>
    <col min="12040" max="12040" width="3.7109375" style="12" customWidth="1"/>
    <col min="12041" max="12041" width="1.42578125" style="12" customWidth="1"/>
    <col min="12042" max="12042" width="3" style="12" customWidth="1"/>
    <col min="12043" max="12043" width="4.28515625" style="12" customWidth="1"/>
    <col min="12044" max="12044" width="9.140625" style="12"/>
    <col min="12045" max="12045" width="6.5703125" style="12" customWidth="1"/>
    <col min="12046" max="12046" width="17.28515625" style="12" customWidth="1"/>
    <col min="12047" max="12047" width="9.140625" style="12"/>
    <col min="12048" max="12048" width="7" style="12" customWidth="1"/>
    <col min="12049" max="12055" width="8.28515625" style="12" customWidth="1"/>
    <col min="12056" max="12287" width="9.140625" style="12"/>
    <col min="12288" max="12288" width="8" style="12" customWidth="1"/>
    <col min="12289" max="12290" width="9" style="12" customWidth="1"/>
    <col min="12291" max="12291" width="8" style="12" customWidth="1"/>
    <col min="12292" max="12292" width="9.42578125" style="12" customWidth="1"/>
    <col min="12293" max="12293" width="13.85546875" style="12" customWidth="1"/>
    <col min="12294" max="12294" width="7.5703125" style="12" customWidth="1"/>
    <col min="12295" max="12295" width="21.85546875" style="12" customWidth="1"/>
    <col min="12296" max="12296" width="3.7109375" style="12" customWidth="1"/>
    <col min="12297" max="12297" width="1.42578125" style="12" customWidth="1"/>
    <col min="12298" max="12298" width="3" style="12" customWidth="1"/>
    <col min="12299" max="12299" width="4.28515625" style="12" customWidth="1"/>
    <col min="12300" max="12300" width="9.140625" style="12"/>
    <col min="12301" max="12301" width="6.5703125" style="12" customWidth="1"/>
    <col min="12302" max="12302" width="17.28515625" style="12" customWidth="1"/>
    <col min="12303" max="12303" width="9.140625" style="12"/>
    <col min="12304" max="12304" width="7" style="12" customWidth="1"/>
    <col min="12305" max="12311" width="8.28515625" style="12" customWidth="1"/>
    <col min="12312" max="12543" width="9.140625" style="12"/>
    <col min="12544" max="12544" width="8" style="12" customWidth="1"/>
    <col min="12545" max="12546" width="9" style="12" customWidth="1"/>
    <col min="12547" max="12547" width="8" style="12" customWidth="1"/>
    <col min="12548" max="12548" width="9.42578125" style="12" customWidth="1"/>
    <col min="12549" max="12549" width="13.85546875" style="12" customWidth="1"/>
    <col min="12550" max="12550" width="7.5703125" style="12" customWidth="1"/>
    <col min="12551" max="12551" width="21.85546875" style="12" customWidth="1"/>
    <col min="12552" max="12552" width="3.7109375" style="12" customWidth="1"/>
    <col min="12553" max="12553" width="1.42578125" style="12" customWidth="1"/>
    <col min="12554" max="12554" width="3" style="12" customWidth="1"/>
    <col min="12555" max="12555" width="4.28515625" style="12" customWidth="1"/>
    <col min="12556" max="12556" width="9.140625" style="12"/>
    <col min="12557" max="12557" width="6.5703125" style="12" customWidth="1"/>
    <col min="12558" max="12558" width="17.28515625" style="12" customWidth="1"/>
    <col min="12559" max="12559" width="9.140625" style="12"/>
    <col min="12560" max="12560" width="7" style="12" customWidth="1"/>
    <col min="12561" max="12567" width="8.28515625" style="12" customWidth="1"/>
    <col min="12568" max="12799" width="9.140625" style="12"/>
    <col min="12800" max="12800" width="8" style="12" customWidth="1"/>
    <col min="12801" max="12802" width="9" style="12" customWidth="1"/>
    <col min="12803" max="12803" width="8" style="12" customWidth="1"/>
    <col min="12804" max="12804" width="9.42578125" style="12" customWidth="1"/>
    <col min="12805" max="12805" width="13.85546875" style="12" customWidth="1"/>
    <col min="12806" max="12806" width="7.5703125" style="12" customWidth="1"/>
    <col min="12807" max="12807" width="21.85546875" style="12" customWidth="1"/>
    <col min="12808" max="12808" width="3.7109375" style="12" customWidth="1"/>
    <col min="12809" max="12809" width="1.42578125" style="12" customWidth="1"/>
    <col min="12810" max="12810" width="3" style="12" customWidth="1"/>
    <col min="12811" max="12811" width="4.28515625" style="12" customWidth="1"/>
    <col min="12812" max="12812" width="9.140625" style="12"/>
    <col min="12813" max="12813" width="6.5703125" style="12" customWidth="1"/>
    <col min="12814" max="12814" width="17.28515625" style="12" customWidth="1"/>
    <col min="12815" max="12815" width="9.140625" style="12"/>
    <col min="12816" max="12816" width="7" style="12" customWidth="1"/>
    <col min="12817" max="12823" width="8.28515625" style="12" customWidth="1"/>
    <col min="12824" max="13055" width="9.140625" style="12"/>
    <col min="13056" max="13056" width="8" style="12" customWidth="1"/>
    <col min="13057" max="13058" width="9" style="12" customWidth="1"/>
    <col min="13059" max="13059" width="8" style="12" customWidth="1"/>
    <col min="13060" max="13060" width="9.42578125" style="12" customWidth="1"/>
    <col min="13061" max="13061" width="13.85546875" style="12" customWidth="1"/>
    <col min="13062" max="13062" width="7.5703125" style="12" customWidth="1"/>
    <col min="13063" max="13063" width="21.85546875" style="12" customWidth="1"/>
    <col min="13064" max="13064" width="3.7109375" style="12" customWidth="1"/>
    <col min="13065" max="13065" width="1.42578125" style="12" customWidth="1"/>
    <col min="13066" max="13066" width="3" style="12" customWidth="1"/>
    <col min="13067" max="13067" width="4.28515625" style="12" customWidth="1"/>
    <col min="13068" max="13068" width="9.140625" style="12"/>
    <col min="13069" max="13069" width="6.5703125" style="12" customWidth="1"/>
    <col min="13070" max="13070" width="17.28515625" style="12" customWidth="1"/>
    <col min="13071" max="13071" width="9.140625" style="12"/>
    <col min="13072" max="13072" width="7" style="12" customWidth="1"/>
    <col min="13073" max="13079" width="8.28515625" style="12" customWidth="1"/>
    <col min="13080" max="13311" width="9.140625" style="12"/>
    <col min="13312" max="13312" width="8" style="12" customWidth="1"/>
    <col min="13313" max="13314" width="9" style="12" customWidth="1"/>
    <col min="13315" max="13315" width="8" style="12" customWidth="1"/>
    <col min="13316" max="13316" width="9.42578125" style="12" customWidth="1"/>
    <col min="13317" max="13317" width="13.85546875" style="12" customWidth="1"/>
    <col min="13318" max="13318" width="7.5703125" style="12" customWidth="1"/>
    <col min="13319" max="13319" width="21.85546875" style="12" customWidth="1"/>
    <col min="13320" max="13320" width="3.7109375" style="12" customWidth="1"/>
    <col min="13321" max="13321" width="1.42578125" style="12" customWidth="1"/>
    <col min="13322" max="13322" width="3" style="12" customWidth="1"/>
    <col min="13323" max="13323" width="4.28515625" style="12" customWidth="1"/>
    <col min="13324" max="13324" width="9.140625" style="12"/>
    <col min="13325" max="13325" width="6.5703125" style="12" customWidth="1"/>
    <col min="13326" max="13326" width="17.28515625" style="12" customWidth="1"/>
    <col min="13327" max="13327" width="9.140625" style="12"/>
    <col min="13328" max="13328" width="7" style="12" customWidth="1"/>
    <col min="13329" max="13335" width="8.28515625" style="12" customWidth="1"/>
    <col min="13336" max="13567" width="9.140625" style="12"/>
    <col min="13568" max="13568" width="8" style="12" customWidth="1"/>
    <col min="13569" max="13570" width="9" style="12" customWidth="1"/>
    <col min="13571" max="13571" width="8" style="12" customWidth="1"/>
    <col min="13572" max="13572" width="9.42578125" style="12" customWidth="1"/>
    <col min="13573" max="13573" width="13.85546875" style="12" customWidth="1"/>
    <col min="13574" max="13574" width="7.5703125" style="12" customWidth="1"/>
    <col min="13575" max="13575" width="21.85546875" style="12" customWidth="1"/>
    <col min="13576" max="13576" width="3.7109375" style="12" customWidth="1"/>
    <col min="13577" max="13577" width="1.42578125" style="12" customWidth="1"/>
    <col min="13578" max="13578" width="3" style="12" customWidth="1"/>
    <col min="13579" max="13579" width="4.28515625" style="12" customWidth="1"/>
    <col min="13580" max="13580" width="9.140625" style="12"/>
    <col min="13581" max="13581" width="6.5703125" style="12" customWidth="1"/>
    <col min="13582" max="13582" width="17.28515625" style="12" customWidth="1"/>
    <col min="13583" max="13583" width="9.140625" style="12"/>
    <col min="13584" max="13584" width="7" style="12" customWidth="1"/>
    <col min="13585" max="13591" width="8.28515625" style="12" customWidth="1"/>
    <col min="13592" max="13823" width="9.140625" style="12"/>
    <col min="13824" max="13824" width="8" style="12" customWidth="1"/>
    <col min="13825" max="13826" width="9" style="12" customWidth="1"/>
    <col min="13827" max="13827" width="8" style="12" customWidth="1"/>
    <col min="13828" max="13828" width="9.42578125" style="12" customWidth="1"/>
    <col min="13829" max="13829" width="13.85546875" style="12" customWidth="1"/>
    <col min="13830" max="13830" width="7.5703125" style="12" customWidth="1"/>
    <col min="13831" max="13831" width="21.85546875" style="12" customWidth="1"/>
    <col min="13832" max="13832" width="3.7109375" style="12" customWidth="1"/>
    <col min="13833" max="13833" width="1.42578125" style="12" customWidth="1"/>
    <col min="13834" max="13834" width="3" style="12" customWidth="1"/>
    <col min="13835" max="13835" width="4.28515625" style="12" customWidth="1"/>
    <col min="13836" max="13836" width="9.140625" style="12"/>
    <col min="13837" max="13837" width="6.5703125" style="12" customWidth="1"/>
    <col min="13838" max="13838" width="17.28515625" style="12" customWidth="1"/>
    <col min="13839" max="13839" width="9.140625" style="12"/>
    <col min="13840" max="13840" width="7" style="12" customWidth="1"/>
    <col min="13841" max="13847" width="8.28515625" style="12" customWidth="1"/>
    <col min="13848" max="14079" width="9.140625" style="12"/>
    <col min="14080" max="14080" width="8" style="12" customWidth="1"/>
    <col min="14081" max="14082" width="9" style="12" customWidth="1"/>
    <col min="14083" max="14083" width="8" style="12" customWidth="1"/>
    <col min="14084" max="14084" width="9.42578125" style="12" customWidth="1"/>
    <col min="14085" max="14085" width="13.85546875" style="12" customWidth="1"/>
    <col min="14086" max="14086" width="7.5703125" style="12" customWidth="1"/>
    <col min="14087" max="14087" width="21.85546875" style="12" customWidth="1"/>
    <col min="14088" max="14088" width="3.7109375" style="12" customWidth="1"/>
    <col min="14089" max="14089" width="1.42578125" style="12" customWidth="1"/>
    <col min="14090" max="14090" width="3" style="12" customWidth="1"/>
    <col min="14091" max="14091" width="4.28515625" style="12" customWidth="1"/>
    <col min="14092" max="14092" width="9.140625" style="12"/>
    <col min="14093" max="14093" width="6.5703125" style="12" customWidth="1"/>
    <col min="14094" max="14094" width="17.28515625" style="12" customWidth="1"/>
    <col min="14095" max="14095" width="9.140625" style="12"/>
    <col min="14096" max="14096" width="7" style="12" customWidth="1"/>
    <col min="14097" max="14103" width="8.28515625" style="12" customWidth="1"/>
    <col min="14104" max="14335" width="9.140625" style="12"/>
    <col min="14336" max="14336" width="8" style="12" customWidth="1"/>
    <col min="14337" max="14338" width="9" style="12" customWidth="1"/>
    <col min="14339" max="14339" width="8" style="12" customWidth="1"/>
    <col min="14340" max="14340" width="9.42578125" style="12" customWidth="1"/>
    <col min="14341" max="14341" width="13.85546875" style="12" customWidth="1"/>
    <col min="14342" max="14342" width="7.5703125" style="12" customWidth="1"/>
    <col min="14343" max="14343" width="21.85546875" style="12" customWidth="1"/>
    <col min="14344" max="14344" width="3.7109375" style="12" customWidth="1"/>
    <col min="14345" max="14345" width="1.42578125" style="12" customWidth="1"/>
    <col min="14346" max="14346" width="3" style="12" customWidth="1"/>
    <col min="14347" max="14347" width="4.28515625" style="12" customWidth="1"/>
    <col min="14348" max="14348" width="9.140625" style="12"/>
    <col min="14349" max="14349" width="6.5703125" style="12" customWidth="1"/>
    <col min="14350" max="14350" width="17.28515625" style="12" customWidth="1"/>
    <col min="14351" max="14351" width="9.140625" style="12"/>
    <col min="14352" max="14352" width="7" style="12" customWidth="1"/>
    <col min="14353" max="14359" width="8.28515625" style="12" customWidth="1"/>
    <col min="14360" max="14591" width="9.140625" style="12"/>
    <col min="14592" max="14592" width="8" style="12" customWidth="1"/>
    <col min="14593" max="14594" width="9" style="12" customWidth="1"/>
    <col min="14595" max="14595" width="8" style="12" customWidth="1"/>
    <col min="14596" max="14596" width="9.42578125" style="12" customWidth="1"/>
    <col min="14597" max="14597" width="13.85546875" style="12" customWidth="1"/>
    <col min="14598" max="14598" width="7.5703125" style="12" customWidth="1"/>
    <col min="14599" max="14599" width="21.85546875" style="12" customWidth="1"/>
    <col min="14600" max="14600" width="3.7109375" style="12" customWidth="1"/>
    <col min="14601" max="14601" width="1.42578125" style="12" customWidth="1"/>
    <col min="14602" max="14602" width="3" style="12" customWidth="1"/>
    <col min="14603" max="14603" width="4.28515625" style="12" customWidth="1"/>
    <col min="14604" max="14604" width="9.140625" style="12"/>
    <col min="14605" max="14605" width="6.5703125" style="12" customWidth="1"/>
    <col min="14606" max="14606" width="17.28515625" style="12" customWidth="1"/>
    <col min="14607" max="14607" width="9.140625" style="12"/>
    <col min="14608" max="14608" width="7" style="12" customWidth="1"/>
    <col min="14609" max="14615" width="8.28515625" style="12" customWidth="1"/>
    <col min="14616" max="14847" width="9.140625" style="12"/>
    <col min="14848" max="14848" width="8" style="12" customWidth="1"/>
    <col min="14849" max="14850" width="9" style="12" customWidth="1"/>
    <col min="14851" max="14851" width="8" style="12" customWidth="1"/>
    <col min="14852" max="14852" width="9.42578125" style="12" customWidth="1"/>
    <col min="14853" max="14853" width="13.85546875" style="12" customWidth="1"/>
    <col min="14854" max="14854" width="7.5703125" style="12" customWidth="1"/>
    <col min="14855" max="14855" width="21.85546875" style="12" customWidth="1"/>
    <col min="14856" max="14856" width="3.7109375" style="12" customWidth="1"/>
    <col min="14857" max="14857" width="1.42578125" style="12" customWidth="1"/>
    <col min="14858" max="14858" width="3" style="12" customWidth="1"/>
    <col min="14859" max="14859" width="4.28515625" style="12" customWidth="1"/>
    <col min="14860" max="14860" width="9.140625" style="12"/>
    <col min="14861" max="14861" width="6.5703125" style="12" customWidth="1"/>
    <col min="14862" max="14862" width="17.28515625" style="12" customWidth="1"/>
    <col min="14863" max="14863" width="9.140625" style="12"/>
    <col min="14864" max="14864" width="7" style="12" customWidth="1"/>
    <col min="14865" max="14871" width="8.28515625" style="12" customWidth="1"/>
    <col min="14872" max="15103" width="9.140625" style="12"/>
    <col min="15104" max="15104" width="8" style="12" customWidth="1"/>
    <col min="15105" max="15106" width="9" style="12" customWidth="1"/>
    <col min="15107" max="15107" width="8" style="12" customWidth="1"/>
    <col min="15108" max="15108" width="9.42578125" style="12" customWidth="1"/>
    <col min="15109" max="15109" width="13.85546875" style="12" customWidth="1"/>
    <col min="15110" max="15110" width="7.5703125" style="12" customWidth="1"/>
    <col min="15111" max="15111" width="21.85546875" style="12" customWidth="1"/>
    <col min="15112" max="15112" width="3.7109375" style="12" customWidth="1"/>
    <col min="15113" max="15113" width="1.42578125" style="12" customWidth="1"/>
    <col min="15114" max="15114" width="3" style="12" customWidth="1"/>
    <col min="15115" max="15115" width="4.28515625" style="12" customWidth="1"/>
    <col min="15116" max="15116" width="9.140625" style="12"/>
    <col min="15117" max="15117" width="6.5703125" style="12" customWidth="1"/>
    <col min="15118" max="15118" width="17.28515625" style="12" customWidth="1"/>
    <col min="15119" max="15119" width="9.140625" style="12"/>
    <col min="15120" max="15120" width="7" style="12" customWidth="1"/>
    <col min="15121" max="15127" width="8.28515625" style="12" customWidth="1"/>
    <col min="15128" max="15359" width="9.140625" style="12"/>
    <col min="15360" max="15360" width="8" style="12" customWidth="1"/>
    <col min="15361" max="15362" width="9" style="12" customWidth="1"/>
    <col min="15363" max="15363" width="8" style="12" customWidth="1"/>
    <col min="15364" max="15364" width="9.42578125" style="12" customWidth="1"/>
    <col min="15365" max="15365" width="13.85546875" style="12" customWidth="1"/>
    <col min="15366" max="15366" width="7.5703125" style="12" customWidth="1"/>
    <col min="15367" max="15367" width="21.85546875" style="12" customWidth="1"/>
    <col min="15368" max="15368" width="3.7109375" style="12" customWidth="1"/>
    <col min="15369" max="15369" width="1.42578125" style="12" customWidth="1"/>
    <col min="15370" max="15370" width="3" style="12" customWidth="1"/>
    <col min="15371" max="15371" width="4.28515625" style="12" customWidth="1"/>
    <col min="15372" max="15372" width="9.140625" style="12"/>
    <col min="15373" max="15373" width="6.5703125" style="12" customWidth="1"/>
    <col min="15374" max="15374" width="17.28515625" style="12" customWidth="1"/>
    <col min="15375" max="15375" width="9.140625" style="12"/>
    <col min="15376" max="15376" width="7" style="12" customWidth="1"/>
    <col min="15377" max="15383" width="8.28515625" style="12" customWidth="1"/>
    <col min="15384" max="15615" width="9.140625" style="12"/>
    <col min="15616" max="15616" width="8" style="12" customWidth="1"/>
    <col min="15617" max="15618" width="9" style="12" customWidth="1"/>
    <col min="15619" max="15619" width="8" style="12" customWidth="1"/>
    <col min="15620" max="15620" width="9.42578125" style="12" customWidth="1"/>
    <col min="15621" max="15621" width="13.85546875" style="12" customWidth="1"/>
    <col min="15622" max="15622" width="7.5703125" style="12" customWidth="1"/>
    <col min="15623" max="15623" width="21.85546875" style="12" customWidth="1"/>
    <col min="15624" max="15624" width="3.7109375" style="12" customWidth="1"/>
    <col min="15625" max="15625" width="1.42578125" style="12" customWidth="1"/>
    <col min="15626" max="15626" width="3" style="12" customWidth="1"/>
    <col min="15627" max="15627" width="4.28515625" style="12" customWidth="1"/>
    <col min="15628" max="15628" width="9.140625" style="12"/>
    <col min="15629" max="15629" width="6.5703125" style="12" customWidth="1"/>
    <col min="15630" max="15630" width="17.28515625" style="12" customWidth="1"/>
    <col min="15631" max="15631" width="9.140625" style="12"/>
    <col min="15632" max="15632" width="7" style="12" customWidth="1"/>
    <col min="15633" max="15639" width="8.28515625" style="12" customWidth="1"/>
    <col min="15640" max="15871" width="9.140625" style="12"/>
    <col min="15872" max="15872" width="8" style="12" customWidth="1"/>
    <col min="15873" max="15874" width="9" style="12" customWidth="1"/>
    <col min="15875" max="15875" width="8" style="12" customWidth="1"/>
    <col min="15876" max="15876" width="9.42578125" style="12" customWidth="1"/>
    <col min="15877" max="15877" width="13.85546875" style="12" customWidth="1"/>
    <col min="15878" max="15878" width="7.5703125" style="12" customWidth="1"/>
    <col min="15879" max="15879" width="21.85546875" style="12" customWidth="1"/>
    <col min="15880" max="15880" width="3.7109375" style="12" customWidth="1"/>
    <col min="15881" max="15881" width="1.42578125" style="12" customWidth="1"/>
    <col min="15882" max="15882" width="3" style="12" customWidth="1"/>
    <col min="15883" max="15883" width="4.28515625" style="12" customWidth="1"/>
    <col min="15884" max="15884" width="9.140625" style="12"/>
    <col min="15885" max="15885" width="6.5703125" style="12" customWidth="1"/>
    <col min="15886" max="15886" width="17.28515625" style="12" customWidth="1"/>
    <col min="15887" max="15887" width="9.140625" style="12"/>
    <col min="15888" max="15888" width="7" style="12" customWidth="1"/>
    <col min="15889" max="15895" width="8.28515625" style="12" customWidth="1"/>
    <col min="15896" max="16127" width="9.140625" style="12"/>
    <col min="16128" max="16128" width="8" style="12" customWidth="1"/>
    <col min="16129" max="16130" width="9" style="12" customWidth="1"/>
    <col min="16131" max="16131" width="8" style="12" customWidth="1"/>
    <col min="16132" max="16132" width="9.42578125" style="12" customWidth="1"/>
    <col min="16133" max="16133" width="13.85546875" style="12" customWidth="1"/>
    <col min="16134" max="16134" width="7.5703125" style="12" customWidth="1"/>
    <col min="16135" max="16135" width="21.85546875" style="12" customWidth="1"/>
    <col min="16136" max="16136" width="3.7109375" style="12" customWidth="1"/>
    <col min="16137" max="16137" width="1.42578125" style="12" customWidth="1"/>
    <col min="16138" max="16138" width="3" style="12" customWidth="1"/>
    <col min="16139" max="16139" width="4.28515625" style="12" customWidth="1"/>
    <col min="16140" max="16140" width="9.140625" style="12"/>
    <col min="16141" max="16141" width="6.5703125" style="12" customWidth="1"/>
    <col min="16142" max="16142" width="17.28515625" style="12" customWidth="1"/>
    <col min="16143" max="16143" width="9.140625" style="12"/>
    <col min="16144" max="16144" width="7" style="12" customWidth="1"/>
    <col min="16145" max="16151" width="8.28515625" style="12" customWidth="1"/>
    <col min="16152" max="16384" width="9.140625" style="12"/>
  </cols>
  <sheetData>
    <row r="1" spans="1:25">
      <c r="A1" s="1" t="s">
        <v>0</v>
      </c>
      <c r="B1" s="2" t="s">
        <v>1</v>
      </c>
      <c r="C1" s="1" t="s">
        <v>2</v>
      </c>
      <c r="D1" s="1" t="s">
        <v>3</v>
      </c>
      <c r="E1" s="3" t="s">
        <v>4</v>
      </c>
      <c r="F1" s="3"/>
      <c r="G1" s="1" t="s">
        <v>5</v>
      </c>
      <c r="H1" s="1" t="s">
        <v>6</v>
      </c>
      <c r="I1" s="4" t="s">
        <v>7</v>
      </c>
      <c r="J1" s="4"/>
      <c r="K1" s="4"/>
    </row>
    <row r="2" spans="1:25">
      <c r="A2" s="10">
        <v>1</v>
      </c>
      <c r="B2" s="5">
        <v>337</v>
      </c>
      <c r="C2" s="10">
        <v>1</v>
      </c>
      <c r="E2" s="13" t="str">
        <f t="shared" ref="E2:E33" si="0">VLOOKUP(B2,Entry,2,FALSE)</f>
        <v xml:space="preserve">James </v>
      </c>
      <c r="F2" s="13" t="str">
        <f t="shared" ref="F2:F33" si="1">VLOOKUP(B2,Entry,3,FALSE)</f>
        <v>Wilson</v>
      </c>
      <c r="G2" s="10" t="str">
        <f t="shared" ref="G2:G33" si="2">VLOOKUP(B2,Entry,4,FALSE)</f>
        <v>M</v>
      </c>
      <c r="H2" s="13" t="str">
        <f t="shared" ref="H2:H33" si="3">VLOOKUP(B2,Entry,5,FALSE)</f>
        <v>Driffield Striders</v>
      </c>
      <c r="I2" s="12">
        <v>40</v>
      </c>
      <c r="J2" s="12" t="s">
        <v>8</v>
      </c>
      <c r="K2" s="14">
        <v>53</v>
      </c>
      <c r="L2" s="5"/>
      <c r="Y2" s="15"/>
    </row>
    <row r="3" spans="1:25">
      <c r="A3" s="10">
        <v>2</v>
      </c>
      <c r="B3" s="5">
        <v>411</v>
      </c>
      <c r="C3" s="10">
        <v>2</v>
      </c>
      <c r="E3" s="13" t="str">
        <f t="shared" si="0"/>
        <v>Matty</v>
      </c>
      <c r="F3" s="13" t="str">
        <f t="shared" si="1"/>
        <v>Archibald</v>
      </c>
      <c r="G3" s="10" t="str">
        <f t="shared" si="2"/>
        <v>M</v>
      </c>
      <c r="H3" s="13" t="str">
        <f t="shared" si="3"/>
        <v>Goole Viking Striders</v>
      </c>
      <c r="I3" s="12">
        <v>41</v>
      </c>
      <c r="J3" s="12" t="s">
        <v>8</v>
      </c>
      <c r="K3" s="14">
        <v>16</v>
      </c>
      <c r="L3" s="5"/>
      <c r="Y3" s="15"/>
    </row>
    <row r="4" spans="1:25">
      <c r="A4" s="10">
        <v>3</v>
      </c>
      <c r="B4" s="5">
        <v>123</v>
      </c>
      <c r="C4" s="10">
        <v>3</v>
      </c>
      <c r="E4" s="13" t="str">
        <f t="shared" si="0"/>
        <v>Scott</v>
      </c>
      <c r="F4" s="13" t="str">
        <f t="shared" si="1"/>
        <v>Hargreaves</v>
      </c>
      <c r="G4" s="10" t="str">
        <f t="shared" si="2"/>
        <v>M</v>
      </c>
      <c r="H4" s="13" t="str">
        <f t="shared" si="3"/>
        <v>Bridlington RR</v>
      </c>
      <c r="I4" s="12">
        <v>41</v>
      </c>
      <c r="J4" s="12" t="s">
        <v>8</v>
      </c>
      <c r="K4" s="14">
        <v>59</v>
      </c>
      <c r="L4" s="5"/>
      <c r="M4" s="6" t="s">
        <v>9</v>
      </c>
      <c r="O4" s="10"/>
      <c r="Q4" s="10"/>
      <c r="R4" s="10"/>
      <c r="T4" s="10"/>
      <c r="U4" s="10"/>
      <c r="V4" s="10"/>
      <c r="W4" s="10"/>
      <c r="Y4" s="15"/>
    </row>
    <row r="5" spans="1:25">
      <c r="A5" s="10">
        <v>4</v>
      </c>
      <c r="B5" s="5">
        <v>42</v>
      </c>
      <c r="D5" s="10">
        <v>1</v>
      </c>
      <c r="E5" s="13" t="str">
        <f t="shared" si="0"/>
        <v>Becky</v>
      </c>
      <c r="F5" s="13" t="str">
        <f t="shared" si="1"/>
        <v>Briggs</v>
      </c>
      <c r="G5" s="10" t="str">
        <f t="shared" si="2"/>
        <v>L</v>
      </c>
      <c r="H5" s="13" t="str">
        <f t="shared" si="3"/>
        <v>City of Hull AC</v>
      </c>
      <c r="I5" s="12">
        <v>42</v>
      </c>
      <c r="J5" s="12" t="s">
        <v>8</v>
      </c>
      <c r="K5" s="14">
        <v>18</v>
      </c>
      <c r="L5" s="5"/>
      <c r="M5" s="10"/>
      <c r="N5" s="6"/>
      <c r="O5" s="10"/>
      <c r="Q5" s="7">
        <v>1</v>
      </c>
      <c r="R5" s="7">
        <v>2</v>
      </c>
      <c r="S5" s="7">
        <v>3</v>
      </c>
      <c r="T5" s="7">
        <v>4</v>
      </c>
      <c r="U5" s="7">
        <v>5</v>
      </c>
      <c r="V5" s="7">
        <v>6</v>
      </c>
      <c r="W5" s="7" t="s">
        <v>10</v>
      </c>
      <c r="Y5" s="15"/>
    </row>
    <row r="6" spans="1:25">
      <c r="A6" s="10">
        <v>5</v>
      </c>
      <c r="B6" s="5">
        <v>13</v>
      </c>
      <c r="C6" s="10">
        <v>4</v>
      </c>
      <c r="E6" s="13" t="str">
        <f t="shared" si="0"/>
        <v>David</v>
      </c>
      <c r="F6" s="13" t="str">
        <f t="shared" si="1"/>
        <v>Morrison</v>
      </c>
      <c r="G6" s="10" t="str">
        <f t="shared" si="2"/>
        <v>M</v>
      </c>
      <c r="H6" s="13" t="str">
        <f t="shared" si="3"/>
        <v>Beverley AC</v>
      </c>
      <c r="I6" s="12">
        <v>42</v>
      </c>
      <c r="J6" s="12" t="s">
        <v>8</v>
      </c>
      <c r="K6" s="14">
        <v>37</v>
      </c>
      <c r="L6" s="5"/>
      <c r="M6" s="10">
        <v>1</v>
      </c>
      <c r="N6" s="16" t="s">
        <v>11</v>
      </c>
      <c r="O6" s="10"/>
      <c r="Q6" s="10">
        <v>1</v>
      </c>
      <c r="R6" s="10">
        <v>6</v>
      </c>
      <c r="S6" s="10">
        <v>9</v>
      </c>
      <c r="T6" s="10">
        <v>16</v>
      </c>
      <c r="U6" s="10">
        <v>21</v>
      </c>
      <c r="V6" s="10">
        <v>23</v>
      </c>
      <c r="W6" s="10">
        <f>SUM(Q6:V6)</f>
        <v>76</v>
      </c>
      <c r="Y6" s="15"/>
    </row>
    <row r="7" spans="1:25">
      <c r="A7" s="10">
        <v>6</v>
      </c>
      <c r="B7" s="5">
        <v>413</v>
      </c>
      <c r="C7" s="10">
        <v>5</v>
      </c>
      <c r="E7" s="13" t="str">
        <f t="shared" si="0"/>
        <v>Matt</v>
      </c>
      <c r="F7" s="13" t="str">
        <f t="shared" si="1"/>
        <v>Shillings</v>
      </c>
      <c r="G7" s="10" t="str">
        <f t="shared" si="2"/>
        <v>M</v>
      </c>
      <c r="H7" s="13" t="str">
        <f t="shared" si="3"/>
        <v>Goole Viking Striders</v>
      </c>
      <c r="I7" s="12">
        <v>42</v>
      </c>
      <c r="J7" s="12" t="s">
        <v>8</v>
      </c>
      <c r="K7" s="14">
        <v>42</v>
      </c>
      <c r="L7" s="5"/>
      <c r="M7" s="10">
        <v>2</v>
      </c>
      <c r="N7" s="13" t="s">
        <v>12</v>
      </c>
      <c r="O7" s="10"/>
      <c r="Q7" s="10">
        <v>13</v>
      </c>
      <c r="R7" s="10">
        <v>15</v>
      </c>
      <c r="S7" s="10">
        <v>18</v>
      </c>
      <c r="T7" s="10">
        <v>19</v>
      </c>
      <c r="U7" s="10">
        <v>31</v>
      </c>
      <c r="V7" s="10">
        <v>32</v>
      </c>
      <c r="W7" s="10">
        <f>SUM(Q7:V7)</f>
        <v>128</v>
      </c>
      <c r="Y7" s="15"/>
    </row>
    <row r="8" spans="1:25">
      <c r="A8" s="10">
        <v>7</v>
      </c>
      <c r="B8" s="5">
        <v>341</v>
      </c>
      <c r="C8" s="10">
        <v>6</v>
      </c>
      <c r="E8" s="13" t="str">
        <f t="shared" si="0"/>
        <v>Tom</v>
      </c>
      <c r="F8" s="13" t="str">
        <f t="shared" si="1"/>
        <v>Ramsey</v>
      </c>
      <c r="G8" s="10" t="str">
        <f t="shared" si="2"/>
        <v>M</v>
      </c>
      <c r="H8" s="13" t="str">
        <f t="shared" si="3"/>
        <v>Driffield Striders</v>
      </c>
      <c r="I8" s="12">
        <v>42</v>
      </c>
      <c r="J8" s="12" t="s">
        <v>8</v>
      </c>
      <c r="K8" s="14">
        <v>44</v>
      </c>
      <c r="L8" s="5"/>
      <c r="M8" s="10">
        <v>3</v>
      </c>
      <c r="N8" s="16" t="s">
        <v>13</v>
      </c>
      <c r="O8" s="16"/>
      <c r="Q8" s="10">
        <v>2</v>
      </c>
      <c r="R8" s="10">
        <v>5</v>
      </c>
      <c r="S8" s="10">
        <v>27</v>
      </c>
      <c r="T8" s="10">
        <v>36</v>
      </c>
      <c r="U8" s="10">
        <v>37</v>
      </c>
      <c r="V8" s="10">
        <v>43</v>
      </c>
      <c r="W8" s="10">
        <f>SUM(Q8:V8)</f>
        <v>150</v>
      </c>
      <c r="Y8" s="15"/>
    </row>
    <row r="9" spans="1:25">
      <c r="A9" s="10">
        <v>8</v>
      </c>
      <c r="B9" s="5">
        <v>110</v>
      </c>
      <c r="C9" s="10">
        <v>7</v>
      </c>
      <c r="E9" s="13" t="str">
        <f t="shared" si="0"/>
        <v>Phill</v>
      </c>
      <c r="F9" s="13" t="str">
        <f t="shared" si="1"/>
        <v>Taylor</v>
      </c>
      <c r="G9" s="10" t="str">
        <f t="shared" si="2"/>
        <v>M</v>
      </c>
      <c r="H9" s="13" t="str">
        <f t="shared" si="3"/>
        <v>Bridlington RR</v>
      </c>
      <c r="I9" s="12">
        <v>42</v>
      </c>
      <c r="J9" s="12" t="s">
        <v>8</v>
      </c>
      <c r="K9" s="14">
        <v>46</v>
      </c>
      <c r="L9" s="5"/>
      <c r="M9" s="10">
        <v>4</v>
      </c>
      <c r="N9" s="16" t="s">
        <v>14</v>
      </c>
      <c r="O9" s="10"/>
      <c r="Q9" s="10">
        <v>4</v>
      </c>
      <c r="R9" s="10">
        <v>8</v>
      </c>
      <c r="S9" s="10">
        <v>20</v>
      </c>
      <c r="T9" s="10">
        <v>29</v>
      </c>
      <c r="U9" s="10">
        <v>46</v>
      </c>
      <c r="V9" s="10">
        <v>50</v>
      </c>
      <c r="W9" s="10">
        <f>SUM(Q9:V9)</f>
        <v>157</v>
      </c>
      <c r="Y9" s="15"/>
    </row>
    <row r="10" spans="1:25">
      <c r="A10" s="10">
        <v>9</v>
      </c>
      <c r="B10" s="5">
        <v>2</v>
      </c>
      <c r="C10" s="10">
        <v>8</v>
      </c>
      <c r="E10" s="13" t="str">
        <f t="shared" si="0"/>
        <v>Darren</v>
      </c>
      <c r="F10" s="13" t="str">
        <f t="shared" si="1"/>
        <v>Edge</v>
      </c>
      <c r="G10" s="10" t="str">
        <f t="shared" si="2"/>
        <v>M50</v>
      </c>
      <c r="H10" s="13" t="str">
        <f t="shared" si="3"/>
        <v>Beverley AC</v>
      </c>
      <c r="I10" s="12">
        <v>42</v>
      </c>
      <c r="J10" s="12" t="s">
        <v>8</v>
      </c>
      <c r="K10" s="14">
        <v>54</v>
      </c>
      <c r="L10" s="5"/>
      <c r="M10" s="10">
        <v>5</v>
      </c>
      <c r="N10" s="16" t="s">
        <v>15</v>
      </c>
      <c r="O10" s="10"/>
      <c r="Q10" s="10">
        <v>10</v>
      </c>
      <c r="R10" s="10">
        <v>11</v>
      </c>
      <c r="S10" s="10">
        <v>12</v>
      </c>
      <c r="T10" s="10">
        <v>14</v>
      </c>
      <c r="U10" s="10">
        <v>61</v>
      </c>
      <c r="V10" s="10">
        <v>69</v>
      </c>
      <c r="W10" s="10">
        <f>SUM(Q10:V10)</f>
        <v>177</v>
      </c>
      <c r="Y10" s="15"/>
    </row>
    <row r="11" spans="1:25">
      <c r="A11" s="10">
        <v>10</v>
      </c>
      <c r="B11" s="5">
        <v>343</v>
      </c>
      <c r="C11" s="10">
        <v>9</v>
      </c>
      <c r="E11" s="13" t="str">
        <f t="shared" si="0"/>
        <v>Sam</v>
      </c>
      <c r="F11" s="13" t="str">
        <f t="shared" si="1"/>
        <v>Bollon</v>
      </c>
      <c r="G11" s="10" t="str">
        <f t="shared" si="2"/>
        <v>M</v>
      </c>
      <c r="H11" s="13" t="str">
        <f t="shared" si="3"/>
        <v>Driffield Striders</v>
      </c>
      <c r="I11" s="12">
        <v>42</v>
      </c>
      <c r="J11" s="12" t="s">
        <v>8</v>
      </c>
      <c r="K11" s="14">
        <v>57</v>
      </c>
      <c r="L11" s="5"/>
      <c r="M11" s="10">
        <v>6</v>
      </c>
      <c r="N11" s="16" t="s">
        <v>16</v>
      </c>
      <c r="O11" s="10"/>
      <c r="Q11" s="10">
        <v>3</v>
      </c>
      <c r="R11" s="10">
        <v>7</v>
      </c>
      <c r="S11" s="10">
        <v>35</v>
      </c>
      <c r="T11" s="10">
        <v>38</v>
      </c>
      <c r="U11" s="10">
        <v>53</v>
      </c>
      <c r="V11" s="10">
        <v>63</v>
      </c>
      <c r="W11" s="10">
        <f>SUM(Q11:V11)</f>
        <v>199</v>
      </c>
      <c r="Y11" s="15"/>
    </row>
    <row r="12" spans="1:25">
      <c r="A12" s="10">
        <v>11</v>
      </c>
      <c r="B12" s="5">
        <v>723</v>
      </c>
      <c r="C12" s="10">
        <v>10</v>
      </c>
      <c r="E12" s="13" t="str">
        <f t="shared" si="0"/>
        <v xml:space="preserve">Nicholas </v>
      </c>
      <c r="F12" s="13" t="str">
        <f t="shared" si="1"/>
        <v>Tate</v>
      </c>
      <c r="G12" s="10" t="str">
        <f t="shared" si="2"/>
        <v>M</v>
      </c>
      <c r="H12" s="13" t="str">
        <f t="shared" si="3"/>
        <v>Selby Striders</v>
      </c>
      <c r="I12" s="12">
        <v>42</v>
      </c>
      <c r="J12" s="12" t="s">
        <v>8</v>
      </c>
      <c r="K12" s="14">
        <v>59</v>
      </c>
      <c r="L12" s="5"/>
      <c r="M12" s="10">
        <v>7</v>
      </c>
      <c r="N12" s="16" t="s">
        <v>17</v>
      </c>
      <c r="O12" s="10"/>
      <c r="Q12" s="10">
        <v>22</v>
      </c>
      <c r="R12" s="10">
        <v>24</v>
      </c>
      <c r="S12" s="10">
        <v>30</v>
      </c>
      <c r="T12" s="10">
        <v>42</v>
      </c>
      <c r="U12" s="10">
        <v>47</v>
      </c>
      <c r="V12" s="10">
        <v>54</v>
      </c>
      <c r="W12" s="10">
        <f>SUM(Q12:V12)</f>
        <v>219</v>
      </c>
      <c r="Y12" s="15"/>
    </row>
    <row r="13" spans="1:25">
      <c r="A13" s="10">
        <v>12</v>
      </c>
      <c r="B13" s="5">
        <v>711</v>
      </c>
      <c r="C13" s="10">
        <v>11</v>
      </c>
      <c r="E13" s="13" t="str">
        <f t="shared" si="0"/>
        <v xml:space="preserve">Ian </v>
      </c>
      <c r="F13" s="13" t="str">
        <f t="shared" si="1"/>
        <v>Robertson</v>
      </c>
      <c r="G13" s="10" t="str">
        <f t="shared" si="2"/>
        <v>M40</v>
      </c>
      <c r="H13" s="13" t="str">
        <f t="shared" si="3"/>
        <v>Selby Striders</v>
      </c>
      <c r="I13" s="12">
        <v>43</v>
      </c>
      <c r="J13" s="12" t="s">
        <v>8</v>
      </c>
      <c r="K13" s="14">
        <v>14</v>
      </c>
      <c r="L13" s="5"/>
      <c r="M13" s="10">
        <v>8</v>
      </c>
      <c r="N13" s="16" t="s">
        <v>18</v>
      </c>
      <c r="O13" s="10"/>
      <c r="Q13" s="10">
        <v>17</v>
      </c>
      <c r="R13" s="10">
        <v>28</v>
      </c>
      <c r="S13" s="10">
        <v>45</v>
      </c>
      <c r="T13" s="10">
        <v>48</v>
      </c>
      <c r="U13" s="10">
        <v>59</v>
      </c>
      <c r="V13" s="10">
        <v>60</v>
      </c>
      <c r="W13" s="10">
        <f>SUM(Q13:V13)</f>
        <v>257</v>
      </c>
      <c r="Y13" s="15"/>
    </row>
    <row r="14" spans="1:25">
      <c r="A14" s="10">
        <v>13</v>
      </c>
      <c r="B14" s="5">
        <v>741</v>
      </c>
      <c r="C14" s="10">
        <v>12</v>
      </c>
      <c r="E14" s="13" t="str">
        <f t="shared" si="0"/>
        <v xml:space="preserve">Scott </v>
      </c>
      <c r="F14" s="13" t="str">
        <f t="shared" si="1"/>
        <v>Smith</v>
      </c>
      <c r="G14" s="10" t="str">
        <f t="shared" si="2"/>
        <v>M</v>
      </c>
      <c r="H14" s="13" t="str">
        <f t="shared" si="3"/>
        <v>Selby Striders</v>
      </c>
      <c r="I14" s="12">
        <v>43</v>
      </c>
      <c r="J14" s="12" t="s">
        <v>8</v>
      </c>
      <c r="K14" s="14">
        <v>15</v>
      </c>
      <c r="L14" s="5"/>
      <c r="M14" s="10"/>
      <c r="Q14" s="10"/>
      <c r="R14" s="10"/>
      <c r="T14" s="10"/>
      <c r="U14" s="10"/>
      <c r="V14" s="10"/>
      <c r="W14" s="10"/>
      <c r="Y14" s="15"/>
    </row>
    <row r="15" spans="1:25">
      <c r="A15" s="10">
        <v>14</v>
      </c>
      <c r="B15" s="5">
        <v>236</v>
      </c>
      <c r="C15" s="10">
        <v>13</v>
      </c>
      <c r="E15" s="13" t="str">
        <f t="shared" si="0"/>
        <v>Graham</v>
      </c>
      <c r="F15" s="13" t="str">
        <f t="shared" si="1"/>
        <v>Justice</v>
      </c>
      <c r="G15" s="10" t="str">
        <f t="shared" si="2"/>
        <v>M50</v>
      </c>
      <c r="H15" s="13" t="str">
        <f t="shared" si="3"/>
        <v>City of Hull AC</v>
      </c>
      <c r="I15" s="12">
        <v>43</v>
      </c>
      <c r="J15" s="12" t="s">
        <v>8</v>
      </c>
      <c r="K15" s="14">
        <v>22</v>
      </c>
      <c r="L15" s="5"/>
      <c r="M15" s="10"/>
      <c r="Q15" s="10"/>
      <c r="R15" s="10"/>
      <c r="T15" s="10"/>
      <c r="U15" s="10"/>
      <c r="V15" s="10"/>
      <c r="W15" s="10"/>
      <c r="Y15" s="15"/>
    </row>
    <row r="16" spans="1:25">
      <c r="A16" s="10">
        <v>15</v>
      </c>
      <c r="B16" s="5">
        <v>722</v>
      </c>
      <c r="C16" s="10">
        <v>14</v>
      </c>
      <c r="E16" s="13" t="str">
        <f t="shared" si="0"/>
        <v xml:space="preserve">Carl </v>
      </c>
      <c r="F16" s="13" t="str">
        <f t="shared" si="1"/>
        <v>Ward</v>
      </c>
      <c r="G16" s="10" t="str">
        <f t="shared" si="2"/>
        <v xml:space="preserve">M </v>
      </c>
      <c r="H16" s="13" t="str">
        <f t="shared" si="3"/>
        <v>Selby Striders</v>
      </c>
      <c r="I16" s="12">
        <v>43</v>
      </c>
      <c r="J16" s="12" t="s">
        <v>8</v>
      </c>
      <c r="K16" s="14">
        <v>28</v>
      </c>
      <c r="L16" s="5"/>
      <c r="M16" s="10"/>
      <c r="Q16" s="10"/>
      <c r="R16" s="10"/>
      <c r="T16" s="10"/>
      <c r="U16" s="10"/>
      <c r="V16" s="10"/>
      <c r="W16" s="10"/>
      <c r="Y16" s="15"/>
    </row>
    <row r="17" spans="1:35">
      <c r="A17" s="10">
        <v>16</v>
      </c>
      <c r="B17" s="5">
        <v>243</v>
      </c>
      <c r="C17" s="10">
        <v>15</v>
      </c>
      <c r="E17" s="13" t="str">
        <f t="shared" si="0"/>
        <v>Jim</v>
      </c>
      <c r="F17" s="13" t="str">
        <f t="shared" si="1"/>
        <v>Harlock</v>
      </c>
      <c r="G17" s="10" t="str">
        <f t="shared" si="2"/>
        <v>M50</v>
      </c>
      <c r="H17" s="13" t="str">
        <f t="shared" si="3"/>
        <v>City of Hull AC</v>
      </c>
      <c r="I17" s="12">
        <v>43</v>
      </c>
      <c r="J17" s="12" t="s">
        <v>8</v>
      </c>
      <c r="K17" s="14">
        <v>31</v>
      </c>
      <c r="L17" s="5"/>
      <c r="M17" s="6" t="s">
        <v>19</v>
      </c>
      <c r="O17" s="10"/>
      <c r="Q17" s="10"/>
      <c r="R17" s="10"/>
      <c r="T17" s="10"/>
      <c r="U17" s="10"/>
      <c r="V17" s="10"/>
      <c r="W17" s="10"/>
      <c r="Y17" s="15"/>
    </row>
    <row r="18" spans="1:35">
      <c r="A18" s="10">
        <v>17</v>
      </c>
      <c r="B18" s="5">
        <v>342</v>
      </c>
      <c r="C18" s="10">
        <v>16</v>
      </c>
      <c r="E18" s="13" t="str">
        <f t="shared" si="0"/>
        <v>Neil</v>
      </c>
      <c r="F18" s="13" t="str">
        <f t="shared" si="1"/>
        <v>Ridsdale</v>
      </c>
      <c r="G18" s="10" t="str">
        <f t="shared" si="2"/>
        <v>M55</v>
      </c>
      <c r="H18" s="13" t="str">
        <f t="shared" si="3"/>
        <v>Driffield Striders</v>
      </c>
      <c r="I18" s="12">
        <v>43</v>
      </c>
      <c r="J18" s="12" t="s">
        <v>8</v>
      </c>
      <c r="K18" s="14">
        <v>59</v>
      </c>
      <c r="L18" s="5"/>
      <c r="M18" s="10"/>
      <c r="Q18" s="7">
        <v>1</v>
      </c>
      <c r="R18" s="7">
        <v>2</v>
      </c>
      <c r="S18" s="7">
        <v>3</v>
      </c>
      <c r="T18" s="7"/>
      <c r="U18" s="7"/>
      <c r="V18" s="7"/>
      <c r="W18" s="7" t="s">
        <v>10</v>
      </c>
      <c r="Y18" s="15"/>
    </row>
    <row r="19" spans="1:35">
      <c r="A19" s="10">
        <v>18</v>
      </c>
      <c r="B19" s="5">
        <v>513</v>
      </c>
      <c r="C19" s="10">
        <v>17</v>
      </c>
      <c r="E19" s="13" t="str">
        <f t="shared" si="0"/>
        <v>Warwick</v>
      </c>
      <c r="F19" s="13" t="str">
        <f t="shared" si="1"/>
        <v>Anderson</v>
      </c>
      <c r="G19" s="10" t="str">
        <f t="shared" si="2"/>
        <v>M45</v>
      </c>
      <c r="H19" s="13" t="str">
        <f t="shared" si="3"/>
        <v>Pocklington Runners</v>
      </c>
      <c r="I19" s="12">
        <v>44</v>
      </c>
      <c r="J19" s="12" t="s">
        <v>8</v>
      </c>
      <c r="K19" s="14">
        <v>21</v>
      </c>
      <c r="L19" s="5"/>
      <c r="M19" s="10">
        <v>1</v>
      </c>
      <c r="N19" s="13" t="s">
        <v>17</v>
      </c>
      <c r="Q19" s="10">
        <v>2</v>
      </c>
      <c r="R19" s="10">
        <v>4</v>
      </c>
      <c r="S19" s="10">
        <v>6</v>
      </c>
      <c r="T19" s="10"/>
      <c r="U19" s="10"/>
      <c r="V19" s="10"/>
      <c r="W19" s="10">
        <f>SUM(Q19:S19)</f>
        <v>12</v>
      </c>
      <c r="Y19" s="15"/>
    </row>
    <row r="20" spans="1:35">
      <c r="A20" s="10">
        <v>19</v>
      </c>
      <c r="B20" s="5">
        <v>232</v>
      </c>
      <c r="C20" s="10">
        <v>18</v>
      </c>
      <c r="E20" s="13" t="str">
        <f t="shared" si="0"/>
        <v>Peter</v>
      </c>
      <c r="F20" s="13" t="str">
        <f t="shared" si="1"/>
        <v>Baker</v>
      </c>
      <c r="G20" s="10" t="str">
        <f t="shared" si="2"/>
        <v>M40</v>
      </c>
      <c r="H20" s="13" t="str">
        <f t="shared" si="3"/>
        <v>City of Hull AC</v>
      </c>
      <c r="I20" s="12">
        <v>44</v>
      </c>
      <c r="J20" s="12" t="s">
        <v>8</v>
      </c>
      <c r="K20" s="14">
        <v>27</v>
      </c>
      <c r="L20" s="5"/>
      <c r="M20" s="10">
        <v>2</v>
      </c>
      <c r="N20" s="13" t="s">
        <v>16</v>
      </c>
      <c r="Q20" s="10">
        <v>10</v>
      </c>
      <c r="R20" s="10">
        <v>11</v>
      </c>
      <c r="S20" s="10">
        <v>13</v>
      </c>
      <c r="T20" s="10"/>
      <c r="U20" s="10"/>
      <c r="V20" s="10"/>
      <c r="W20" s="10">
        <f>SUM(Q20:S20)</f>
        <v>34</v>
      </c>
      <c r="Y20" s="15"/>
    </row>
    <row r="21" spans="1:35">
      <c r="A21" s="10">
        <v>20</v>
      </c>
      <c r="B21" s="5">
        <v>220</v>
      </c>
      <c r="C21" s="10">
        <v>19</v>
      </c>
      <c r="E21" s="13" t="str">
        <f t="shared" si="0"/>
        <v>Steve</v>
      </c>
      <c r="F21" s="13" t="str">
        <f t="shared" si="1"/>
        <v>Rennie</v>
      </c>
      <c r="G21" s="10" t="str">
        <f t="shared" si="2"/>
        <v>M60</v>
      </c>
      <c r="H21" s="13" t="str">
        <f t="shared" si="3"/>
        <v>City of Hull AC</v>
      </c>
      <c r="I21" s="12">
        <v>44</v>
      </c>
      <c r="J21" s="12" t="s">
        <v>8</v>
      </c>
      <c r="K21" s="14">
        <v>29</v>
      </c>
      <c r="L21" s="5"/>
      <c r="M21" s="10">
        <v>3</v>
      </c>
      <c r="N21" s="13" t="s">
        <v>18</v>
      </c>
      <c r="Q21" s="10">
        <v>7</v>
      </c>
      <c r="R21" s="10">
        <v>14</v>
      </c>
      <c r="S21" s="10">
        <v>19</v>
      </c>
      <c r="T21" s="10"/>
      <c r="U21" s="10"/>
      <c r="V21" s="10"/>
      <c r="W21" s="10">
        <f>SUM(Q21:S21)</f>
        <v>40</v>
      </c>
      <c r="Y21" s="15"/>
    </row>
    <row r="22" spans="1:35">
      <c r="A22" s="10">
        <v>21</v>
      </c>
      <c r="B22" s="5">
        <v>1</v>
      </c>
      <c r="C22" s="10">
        <v>20</v>
      </c>
      <c r="E22" s="13" t="str">
        <f t="shared" si="0"/>
        <v>Stephen</v>
      </c>
      <c r="F22" s="13" t="str">
        <f t="shared" si="1"/>
        <v>Walker</v>
      </c>
      <c r="G22" s="10" t="str">
        <f t="shared" si="2"/>
        <v>M40</v>
      </c>
      <c r="H22" s="13" t="str">
        <f t="shared" si="3"/>
        <v>Beverley AC</v>
      </c>
      <c r="I22" s="12">
        <v>44</v>
      </c>
      <c r="J22" s="12" t="s">
        <v>8</v>
      </c>
      <c r="K22" s="14">
        <v>55</v>
      </c>
      <c r="L22" s="5"/>
      <c r="M22" s="10">
        <v>4</v>
      </c>
      <c r="N22" s="13" t="s">
        <v>12</v>
      </c>
      <c r="Q22" s="10">
        <v>1</v>
      </c>
      <c r="R22" s="10">
        <v>9</v>
      </c>
      <c r="S22" s="10">
        <v>32</v>
      </c>
      <c r="T22" s="10"/>
      <c r="U22" s="10"/>
      <c r="V22" s="10"/>
      <c r="W22" s="10">
        <f>SUM(Q22:S22)</f>
        <v>42</v>
      </c>
      <c r="Y22" s="15"/>
    </row>
    <row r="23" spans="1:35">
      <c r="A23" s="10">
        <v>22</v>
      </c>
      <c r="B23" s="5">
        <v>314</v>
      </c>
      <c r="C23" s="10">
        <v>21</v>
      </c>
      <c r="E23" s="13" t="str">
        <f t="shared" si="0"/>
        <v xml:space="preserve">Adam </v>
      </c>
      <c r="F23" s="13" t="str">
        <f t="shared" si="1"/>
        <v>Anderson</v>
      </c>
      <c r="G23" s="10" t="str">
        <f t="shared" si="2"/>
        <v>M</v>
      </c>
      <c r="H23" s="13" t="str">
        <f t="shared" si="3"/>
        <v>Driffield Striders</v>
      </c>
      <c r="I23" s="12">
        <v>45</v>
      </c>
      <c r="J23" s="12" t="s">
        <v>8</v>
      </c>
      <c r="K23" s="14">
        <v>24</v>
      </c>
      <c r="L23" s="5"/>
      <c r="M23" s="10">
        <v>5</v>
      </c>
      <c r="N23" s="12" t="s">
        <v>11</v>
      </c>
      <c r="Q23" s="10">
        <v>3</v>
      </c>
      <c r="R23" s="10">
        <v>18</v>
      </c>
      <c r="S23" s="10">
        <v>24</v>
      </c>
      <c r="T23" s="10"/>
      <c r="U23" s="10"/>
      <c r="V23" s="10"/>
      <c r="W23" s="10">
        <f>SUM(Q23:S23)</f>
        <v>45</v>
      </c>
      <c r="Y23" s="15"/>
    </row>
    <row r="24" spans="1:35">
      <c r="A24" s="10">
        <v>23</v>
      </c>
      <c r="B24" s="5">
        <v>644</v>
      </c>
      <c r="C24" s="10">
        <v>22</v>
      </c>
      <c r="E24" s="13" t="str">
        <f t="shared" si="0"/>
        <v>Matt</v>
      </c>
      <c r="F24" s="13" t="str">
        <f t="shared" si="1"/>
        <v>Middleton</v>
      </c>
      <c r="G24" s="10" t="str">
        <f t="shared" si="2"/>
        <v>M</v>
      </c>
      <c r="H24" s="13" t="str">
        <f t="shared" si="3"/>
        <v>Scarborough AC</v>
      </c>
      <c r="I24" s="12">
        <v>45</v>
      </c>
      <c r="J24" s="12" t="s">
        <v>8</v>
      </c>
      <c r="K24" s="14">
        <v>50</v>
      </c>
      <c r="L24" s="5"/>
      <c r="M24" s="10">
        <v>6</v>
      </c>
      <c r="N24" s="13" t="s">
        <v>14</v>
      </c>
      <c r="Q24" s="10">
        <v>5</v>
      </c>
      <c r="R24" s="10">
        <v>17</v>
      </c>
      <c r="S24" s="10">
        <v>56</v>
      </c>
      <c r="T24" s="10"/>
      <c r="U24" s="10"/>
      <c r="V24" s="10"/>
      <c r="W24" s="10">
        <f>SUM(Q24:S24)</f>
        <v>78</v>
      </c>
      <c r="Y24" s="15"/>
    </row>
    <row r="25" spans="1:35">
      <c r="A25" s="10">
        <v>24</v>
      </c>
      <c r="B25" s="5">
        <v>308</v>
      </c>
      <c r="C25" s="10">
        <v>23</v>
      </c>
      <c r="E25" s="13" t="str">
        <f t="shared" si="0"/>
        <v xml:space="preserve">Jonathan </v>
      </c>
      <c r="F25" s="13" t="str">
        <f t="shared" si="1"/>
        <v>Rodger</v>
      </c>
      <c r="G25" s="10" t="str">
        <f t="shared" si="2"/>
        <v>M45</v>
      </c>
      <c r="H25" s="13" t="str">
        <f t="shared" si="3"/>
        <v>Driffield Striders</v>
      </c>
      <c r="I25" s="12">
        <v>46</v>
      </c>
      <c r="J25" s="12" t="s">
        <v>8</v>
      </c>
      <c r="K25" s="14">
        <v>5</v>
      </c>
      <c r="L25" s="5"/>
      <c r="M25" s="10">
        <v>7</v>
      </c>
      <c r="N25" s="13" t="s">
        <v>15</v>
      </c>
      <c r="Q25" s="10">
        <v>8</v>
      </c>
      <c r="R25" s="10">
        <v>30</v>
      </c>
      <c r="S25" s="10">
        <v>43</v>
      </c>
      <c r="T25" s="10"/>
      <c r="U25" s="10"/>
      <c r="V25" s="10"/>
      <c r="W25" s="10">
        <f>SUM(Q25:S25)</f>
        <v>81</v>
      </c>
      <c r="Y25" s="15"/>
    </row>
    <row r="26" spans="1:35">
      <c r="A26" s="10">
        <v>25</v>
      </c>
      <c r="B26" s="5">
        <v>633</v>
      </c>
      <c r="C26" s="10">
        <v>24</v>
      </c>
      <c r="E26" s="13" t="str">
        <f t="shared" si="0"/>
        <v xml:space="preserve">Tom </v>
      </c>
      <c r="F26" s="13" t="str">
        <f t="shared" si="1"/>
        <v>Cassidy</v>
      </c>
      <c r="G26" s="10" t="str">
        <f t="shared" si="2"/>
        <v>M</v>
      </c>
      <c r="H26" s="13" t="str">
        <f t="shared" si="3"/>
        <v>Scarborough AC</v>
      </c>
      <c r="I26" s="12">
        <v>46</v>
      </c>
      <c r="J26" s="12" t="s">
        <v>8</v>
      </c>
      <c r="K26" s="14">
        <v>27</v>
      </c>
      <c r="L26" s="5"/>
      <c r="M26" s="10">
        <v>8</v>
      </c>
      <c r="N26" s="13" t="s">
        <v>13</v>
      </c>
      <c r="Q26" s="10">
        <v>15</v>
      </c>
      <c r="R26" s="10">
        <v>36</v>
      </c>
      <c r="S26" s="10">
        <v>47</v>
      </c>
      <c r="T26" s="10"/>
      <c r="U26" s="10"/>
      <c r="V26" s="10"/>
      <c r="W26" s="10">
        <f>SUM(Q26:S26)</f>
        <v>98</v>
      </c>
      <c r="Y26" s="15"/>
    </row>
    <row r="27" spans="1:35">
      <c r="A27" s="10">
        <v>26</v>
      </c>
      <c r="B27" s="5">
        <v>338</v>
      </c>
      <c r="C27" s="10">
        <v>25</v>
      </c>
      <c r="E27" s="13" t="str">
        <f t="shared" si="0"/>
        <v>Martin</v>
      </c>
      <c r="F27" s="13" t="str">
        <f t="shared" si="1"/>
        <v>Fenton</v>
      </c>
      <c r="G27" s="10" t="str">
        <f t="shared" si="2"/>
        <v>M40</v>
      </c>
      <c r="H27" s="13" t="str">
        <f t="shared" si="3"/>
        <v>Driffield Striders</v>
      </c>
      <c r="I27" s="12">
        <v>46</v>
      </c>
      <c r="J27" s="12" t="s">
        <v>8</v>
      </c>
      <c r="K27" s="14">
        <v>39</v>
      </c>
      <c r="L27" s="5"/>
      <c r="Y27" s="15"/>
    </row>
    <row r="28" spans="1:35">
      <c r="A28" s="10">
        <v>27</v>
      </c>
      <c r="B28" s="5">
        <v>321</v>
      </c>
      <c r="C28" s="10">
        <v>26</v>
      </c>
      <c r="E28" s="13" t="str">
        <f t="shared" si="0"/>
        <v xml:space="preserve">Jazz </v>
      </c>
      <c r="F28" s="13" t="str">
        <f t="shared" si="1"/>
        <v>Edeson</v>
      </c>
      <c r="G28" s="10" t="str">
        <f t="shared" si="2"/>
        <v>M55</v>
      </c>
      <c r="H28" s="13" t="str">
        <f t="shared" si="3"/>
        <v>Driffield Striders</v>
      </c>
      <c r="I28" s="12">
        <v>46</v>
      </c>
      <c r="J28" s="12" t="s">
        <v>8</v>
      </c>
      <c r="K28" s="14">
        <v>48</v>
      </c>
      <c r="L28" s="5"/>
      <c r="Y28" s="15"/>
    </row>
    <row r="29" spans="1:35">
      <c r="A29" s="10">
        <v>28</v>
      </c>
      <c r="B29" s="5">
        <v>404</v>
      </c>
      <c r="C29" s="10">
        <v>27</v>
      </c>
      <c r="E29" s="13" t="str">
        <f t="shared" si="0"/>
        <v>Martin</v>
      </c>
      <c r="F29" s="13" t="str">
        <f t="shared" si="1"/>
        <v>Booth</v>
      </c>
      <c r="G29" s="10" t="str">
        <f t="shared" si="2"/>
        <v>M60</v>
      </c>
      <c r="H29" s="13" t="str">
        <f t="shared" si="3"/>
        <v>Goole Viking Striders</v>
      </c>
      <c r="I29" s="12">
        <v>46</v>
      </c>
      <c r="J29" s="12" t="s">
        <v>8</v>
      </c>
      <c r="K29" s="14">
        <v>56</v>
      </c>
      <c r="L29" s="5"/>
      <c r="Y29" s="15"/>
    </row>
    <row r="30" spans="1:35">
      <c r="A30" s="10">
        <v>29</v>
      </c>
      <c r="B30" s="5">
        <v>531</v>
      </c>
      <c r="C30" s="10">
        <v>28</v>
      </c>
      <c r="E30" s="13" t="str">
        <f t="shared" si="0"/>
        <v>Steven</v>
      </c>
      <c r="F30" s="13" t="str">
        <f t="shared" si="1"/>
        <v>Worth</v>
      </c>
      <c r="G30" s="10" t="str">
        <f t="shared" si="2"/>
        <v>M</v>
      </c>
      <c r="H30" s="13" t="str">
        <f t="shared" si="3"/>
        <v>Pocklington Runners</v>
      </c>
      <c r="I30" s="12">
        <v>47</v>
      </c>
      <c r="J30" s="12" t="s">
        <v>8</v>
      </c>
      <c r="K30" s="14">
        <v>2</v>
      </c>
      <c r="L30" s="5"/>
      <c r="M30" s="8" t="s">
        <v>20</v>
      </c>
      <c r="Q30" s="9" t="s">
        <v>21</v>
      </c>
      <c r="R30" s="9" t="s">
        <v>22</v>
      </c>
      <c r="S30" s="9" t="s">
        <v>23</v>
      </c>
      <c r="W30" s="7" t="s">
        <v>10</v>
      </c>
      <c r="Y30" s="15"/>
      <c r="AC30" s="9"/>
      <c r="AD30" s="9"/>
      <c r="AI30" s="7"/>
    </row>
    <row r="31" spans="1:35">
      <c r="A31" s="10">
        <v>30</v>
      </c>
      <c r="B31" s="5">
        <v>673</v>
      </c>
      <c r="D31" s="10">
        <v>2</v>
      </c>
      <c r="E31" s="13" t="str">
        <f t="shared" si="0"/>
        <v>Hester</v>
      </c>
      <c r="F31" s="13" t="str">
        <f t="shared" si="1"/>
        <v>Butterworth</v>
      </c>
      <c r="G31" s="10" t="str">
        <f t="shared" si="2"/>
        <v>L45</v>
      </c>
      <c r="H31" s="13" t="str">
        <f t="shared" si="3"/>
        <v>Scarborough AC</v>
      </c>
      <c r="I31" s="12">
        <v>47</v>
      </c>
      <c r="J31" s="12" t="s">
        <v>8</v>
      </c>
      <c r="K31" s="14">
        <v>14</v>
      </c>
      <c r="L31" s="5"/>
      <c r="M31" s="10">
        <v>1</v>
      </c>
      <c r="N31" s="16" t="s">
        <v>11</v>
      </c>
      <c r="Q31" s="10">
        <v>89</v>
      </c>
      <c r="R31" s="10">
        <v>127</v>
      </c>
      <c r="S31" s="10">
        <v>76</v>
      </c>
      <c r="W31" s="10">
        <f>SUM(Q31:V31)</f>
        <v>292</v>
      </c>
      <c r="Y31" s="15"/>
      <c r="Z31" s="16"/>
      <c r="AC31" s="10"/>
      <c r="AD31" s="10"/>
      <c r="AI31" s="10"/>
    </row>
    <row r="32" spans="1:35">
      <c r="A32" s="10">
        <v>31</v>
      </c>
      <c r="B32" s="5">
        <v>50</v>
      </c>
      <c r="C32" s="10">
        <v>29</v>
      </c>
      <c r="E32" s="13" t="str">
        <f t="shared" si="0"/>
        <v>Stephen</v>
      </c>
      <c r="F32" s="13" t="str">
        <f t="shared" si="1"/>
        <v>Logan</v>
      </c>
      <c r="G32" s="10" t="str">
        <f t="shared" si="2"/>
        <v>M</v>
      </c>
      <c r="H32" s="13" t="str">
        <f t="shared" si="3"/>
        <v>Beverley AC</v>
      </c>
      <c r="I32" s="12">
        <v>47</v>
      </c>
      <c r="J32" s="12" t="s">
        <v>8</v>
      </c>
      <c r="K32" s="14">
        <v>23</v>
      </c>
      <c r="L32" s="5"/>
      <c r="M32" s="10">
        <v>2</v>
      </c>
      <c r="N32" s="16" t="s">
        <v>12</v>
      </c>
      <c r="Q32" s="10">
        <v>91</v>
      </c>
      <c r="R32" s="10">
        <v>88</v>
      </c>
      <c r="S32" s="10">
        <v>128</v>
      </c>
      <c r="W32" s="10">
        <f>SUM(Q32:V32)</f>
        <v>307</v>
      </c>
      <c r="Y32" s="15"/>
      <c r="Z32" s="16"/>
      <c r="AC32" s="10"/>
      <c r="AD32" s="10"/>
      <c r="AI32" s="10"/>
    </row>
    <row r="33" spans="1:35">
      <c r="A33" s="10">
        <v>32</v>
      </c>
      <c r="B33" s="5">
        <v>643</v>
      </c>
      <c r="C33" s="10">
        <v>30</v>
      </c>
      <c r="E33" s="13" t="str">
        <f t="shared" si="0"/>
        <v>Glyn</v>
      </c>
      <c r="F33" s="13" t="str">
        <f t="shared" si="1"/>
        <v>Hewitt</v>
      </c>
      <c r="G33" s="10" t="str">
        <f t="shared" si="2"/>
        <v>M45</v>
      </c>
      <c r="H33" s="13" t="str">
        <f t="shared" si="3"/>
        <v>Scarborough AC</v>
      </c>
      <c r="I33" s="12">
        <v>47</v>
      </c>
      <c r="J33" s="12" t="s">
        <v>8</v>
      </c>
      <c r="K33" s="14">
        <v>27</v>
      </c>
      <c r="L33" s="5"/>
      <c r="M33" s="10">
        <v>3</v>
      </c>
      <c r="N33" s="16" t="s">
        <v>14</v>
      </c>
      <c r="Q33" s="10">
        <v>118</v>
      </c>
      <c r="R33" s="10">
        <v>114</v>
      </c>
      <c r="S33" s="10">
        <v>157</v>
      </c>
      <c r="W33" s="10">
        <f>SUM(Q33:V33)</f>
        <v>389</v>
      </c>
      <c r="Y33" s="15"/>
      <c r="Z33" s="16"/>
      <c r="AC33" s="10"/>
      <c r="AD33" s="10"/>
      <c r="AI33" s="10"/>
    </row>
    <row r="34" spans="1:35">
      <c r="A34" s="10">
        <v>33</v>
      </c>
      <c r="B34" s="5">
        <v>248</v>
      </c>
      <c r="C34" s="10">
        <v>31</v>
      </c>
      <c r="E34" s="13" t="str">
        <f t="shared" ref="E34:E65" si="4">VLOOKUP(B34,Entry,2,FALSE)</f>
        <v>David</v>
      </c>
      <c r="F34" s="13" t="str">
        <f t="shared" ref="F34:F65" si="5">VLOOKUP(B34,Entry,3,FALSE)</f>
        <v>Birkin</v>
      </c>
      <c r="G34" s="10" t="str">
        <f t="shared" ref="G34:G65" si="6">VLOOKUP(B34,Entry,4,FALSE)</f>
        <v>M40</v>
      </c>
      <c r="H34" s="13" t="str">
        <f t="shared" ref="H34:H65" si="7">VLOOKUP(B34,Entry,5,FALSE)</f>
        <v>City of Hull AC</v>
      </c>
      <c r="I34" s="12">
        <v>47</v>
      </c>
      <c r="J34" s="12" t="s">
        <v>8</v>
      </c>
      <c r="K34" s="14">
        <v>30</v>
      </c>
      <c r="L34" s="5"/>
      <c r="M34" s="10">
        <v>4</v>
      </c>
      <c r="N34" s="16" t="s">
        <v>13</v>
      </c>
      <c r="Q34" s="10">
        <v>275</v>
      </c>
      <c r="R34" s="10">
        <v>194</v>
      </c>
      <c r="S34" s="10">
        <v>150</v>
      </c>
      <c r="W34" s="10">
        <f>SUM(Q34:V34)</f>
        <v>619</v>
      </c>
      <c r="Y34" s="15"/>
      <c r="Z34" s="16"/>
      <c r="AC34" s="10"/>
      <c r="AD34" s="10"/>
      <c r="AI34" s="10"/>
    </row>
    <row r="35" spans="1:35">
      <c r="A35" s="10">
        <v>34</v>
      </c>
      <c r="B35" s="5">
        <v>266</v>
      </c>
      <c r="C35" s="10">
        <v>32</v>
      </c>
      <c r="E35" s="13" t="str">
        <f t="shared" si="4"/>
        <v xml:space="preserve">Sean </v>
      </c>
      <c r="F35" s="13" t="str">
        <f t="shared" si="5"/>
        <v>Rouse</v>
      </c>
      <c r="G35" s="10" t="str">
        <f t="shared" si="6"/>
        <v>M45</v>
      </c>
      <c r="H35" s="13" t="str">
        <f t="shared" si="7"/>
        <v>City of Hull AC</v>
      </c>
      <c r="I35" s="12">
        <v>47</v>
      </c>
      <c r="J35" s="12" t="s">
        <v>8</v>
      </c>
      <c r="K35" s="14">
        <v>38</v>
      </c>
      <c r="L35" s="5"/>
      <c r="M35" s="10">
        <v>5</v>
      </c>
      <c r="N35" s="16" t="s">
        <v>17</v>
      </c>
      <c r="Q35" s="10">
        <v>186</v>
      </c>
      <c r="R35" s="10">
        <v>219</v>
      </c>
      <c r="S35" s="10">
        <v>219</v>
      </c>
      <c r="W35" s="10">
        <f>SUM(Q35:V35)</f>
        <v>624</v>
      </c>
      <c r="Y35" s="15"/>
      <c r="Z35" s="16"/>
      <c r="AC35" s="10"/>
      <c r="AD35" s="10"/>
      <c r="AI35" s="10"/>
    </row>
    <row r="36" spans="1:35">
      <c r="A36" s="10">
        <v>35</v>
      </c>
      <c r="B36" s="5">
        <v>252</v>
      </c>
      <c r="C36" s="10">
        <v>33</v>
      </c>
      <c r="E36" s="13" t="str">
        <f t="shared" si="4"/>
        <v xml:space="preserve">Jonathan </v>
      </c>
      <c r="F36" s="13" t="str">
        <f t="shared" si="5"/>
        <v>Addy</v>
      </c>
      <c r="G36" s="10" t="str">
        <f t="shared" si="6"/>
        <v>M</v>
      </c>
      <c r="H36" s="13" t="str">
        <f t="shared" si="7"/>
        <v>City of Hull AC</v>
      </c>
      <c r="I36" s="12">
        <v>47</v>
      </c>
      <c r="J36" s="12" t="s">
        <v>8</v>
      </c>
      <c r="K36" s="14">
        <v>44</v>
      </c>
      <c r="L36" s="5"/>
      <c r="M36" s="10">
        <v>6</v>
      </c>
      <c r="N36" s="16" t="s">
        <v>24</v>
      </c>
      <c r="Q36" s="10">
        <v>139</v>
      </c>
      <c r="R36" s="10">
        <v>249</v>
      </c>
      <c r="S36" s="10">
        <v>257</v>
      </c>
      <c r="W36" s="10">
        <f>SUM(Q36:V36)</f>
        <v>645</v>
      </c>
      <c r="Y36" s="15"/>
      <c r="Z36" s="16"/>
      <c r="AC36" s="10"/>
      <c r="AD36" s="10"/>
      <c r="AI36" s="10"/>
    </row>
    <row r="37" spans="1:35">
      <c r="A37" s="10">
        <v>36</v>
      </c>
      <c r="B37" s="5">
        <v>230</v>
      </c>
      <c r="C37" s="10">
        <v>34</v>
      </c>
      <c r="E37" s="13" t="str">
        <f t="shared" si="4"/>
        <v>Paul</v>
      </c>
      <c r="F37" s="13" t="str">
        <f t="shared" si="5"/>
        <v>Cartwright</v>
      </c>
      <c r="G37" s="10" t="str">
        <f t="shared" si="6"/>
        <v>M60</v>
      </c>
      <c r="H37" s="13" t="str">
        <f t="shared" si="7"/>
        <v>City of Hull AC</v>
      </c>
      <c r="I37" s="12">
        <v>47</v>
      </c>
      <c r="J37" s="12" t="s">
        <v>8</v>
      </c>
      <c r="K37" s="14">
        <v>51</v>
      </c>
      <c r="L37" s="5"/>
      <c r="M37" s="10">
        <v>7</v>
      </c>
      <c r="N37" s="16" t="s">
        <v>16</v>
      </c>
      <c r="Q37" s="10">
        <v>265</v>
      </c>
      <c r="R37" s="10">
        <v>232</v>
      </c>
      <c r="S37" s="10">
        <v>199</v>
      </c>
      <c r="W37" s="10">
        <f>SUM(Q37:V37)</f>
        <v>696</v>
      </c>
      <c r="Y37" s="15"/>
      <c r="Z37" s="16"/>
      <c r="AC37" s="10"/>
      <c r="AD37" s="10"/>
      <c r="AI37" s="10"/>
    </row>
    <row r="38" spans="1:35">
      <c r="A38" s="10">
        <v>37</v>
      </c>
      <c r="B38" s="5">
        <v>109</v>
      </c>
      <c r="C38" s="10">
        <v>35</v>
      </c>
      <c r="E38" s="13" t="str">
        <f t="shared" si="4"/>
        <v>Josh</v>
      </c>
      <c r="F38" s="13" t="str">
        <f t="shared" si="5"/>
        <v>Taylor</v>
      </c>
      <c r="G38" s="10" t="str">
        <f t="shared" si="6"/>
        <v>M</v>
      </c>
      <c r="H38" s="13" t="str">
        <f t="shared" si="7"/>
        <v>Bridlington RR</v>
      </c>
      <c r="I38" s="12">
        <v>48</v>
      </c>
      <c r="J38" s="12" t="s">
        <v>8</v>
      </c>
      <c r="K38" s="14">
        <v>16</v>
      </c>
      <c r="L38" s="5"/>
      <c r="M38" s="10">
        <v>8</v>
      </c>
      <c r="N38" s="16" t="s">
        <v>15</v>
      </c>
      <c r="Q38" s="10">
        <v>418</v>
      </c>
      <c r="R38" s="10">
        <v>250</v>
      </c>
      <c r="S38" s="10">
        <v>177</v>
      </c>
      <c r="W38" s="10">
        <f>SUM(Q38:V38)</f>
        <v>845</v>
      </c>
      <c r="Y38" s="15"/>
      <c r="Z38" s="16"/>
      <c r="AC38" s="10"/>
      <c r="AD38" s="10"/>
      <c r="AI38" s="10"/>
    </row>
    <row r="39" spans="1:35">
      <c r="A39" s="10">
        <v>38</v>
      </c>
      <c r="B39" s="5">
        <v>410</v>
      </c>
      <c r="C39" s="10">
        <v>36</v>
      </c>
      <c r="E39" s="13" t="str">
        <f t="shared" si="4"/>
        <v>James</v>
      </c>
      <c r="F39" s="13" t="str">
        <f t="shared" si="5"/>
        <v>Williamson</v>
      </c>
      <c r="G39" s="10" t="str">
        <f t="shared" si="6"/>
        <v>M</v>
      </c>
      <c r="H39" s="13" t="str">
        <f t="shared" si="7"/>
        <v>Goole Viking Striders</v>
      </c>
      <c r="I39" s="12">
        <v>48</v>
      </c>
      <c r="J39" s="12" t="s">
        <v>8</v>
      </c>
      <c r="K39" s="14">
        <v>21</v>
      </c>
      <c r="L39" s="5"/>
      <c r="Y39" s="15"/>
    </row>
    <row r="40" spans="1:35">
      <c r="A40" s="10">
        <v>39</v>
      </c>
      <c r="B40" s="5">
        <v>418</v>
      </c>
      <c r="C40" s="10">
        <v>37</v>
      </c>
      <c r="E40" s="13" t="str">
        <f t="shared" si="4"/>
        <v>Andy</v>
      </c>
      <c r="F40" s="13" t="str">
        <f t="shared" si="5"/>
        <v>Masterman</v>
      </c>
      <c r="G40" s="10" t="str">
        <f t="shared" si="6"/>
        <v>M50</v>
      </c>
      <c r="H40" s="13" t="str">
        <f t="shared" si="7"/>
        <v>Goole Viking Striders</v>
      </c>
      <c r="I40" s="12">
        <v>48</v>
      </c>
      <c r="J40" s="12" t="s">
        <v>8</v>
      </c>
      <c r="K40" s="14">
        <v>22</v>
      </c>
      <c r="L40" s="5"/>
      <c r="Y40" s="15"/>
    </row>
    <row r="41" spans="1:35">
      <c r="A41" s="10">
        <v>40</v>
      </c>
      <c r="B41" s="5">
        <v>320</v>
      </c>
      <c r="D41" s="10">
        <v>3</v>
      </c>
      <c r="E41" s="13" t="str">
        <f t="shared" si="4"/>
        <v xml:space="preserve">Alison </v>
      </c>
      <c r="F41" s="13" t="str">
        <f t="shared" si="5"/>
        <v>Crellin</v>
      </c>
      <c r="G41" s="10" t="str">
        <f t="shared" si="6"/>
        <v>L50</v>
      </c>
      <c r="H41" s="13" t="str">
        <f t="shared" si="7"/>
        <v>Driffield Striders</v>
      </c>
      <c r="I41" s="12">
        <v>48</v>
      </c>
      <c r="J41" s="12" t="s">
        <v>8</v>
      </c>
      <c r="K41" s="14">
        <v>32</v>
      </c>
      <c r="L41" s="5"/>
      <c r="Y41" s="15"/>
    </row>
    <row r="42" spans="1:35">
      <c r="A42" s="10">
        <v>41</v>
      </c>
      <c r="B42" s="5">
        <v>106</v>
      </c>
      <c r="C42" s="10">
        <v>38</v>
      </c>
      <c r="E42" s="13" t="str">
        <f t="shared" si="4"/>
        <v>John</v>
      </c>
      <c r="F42" s="13" t="str">
        <f t="shared" si="5"/>
        <v>Potter</v>
      </c>
      <c r="G42" s="10" t="str">
        <f t="shared" si="6"/>
        <v>M60</v>
      </c>
      <c r="H42" s="13" t="str">
        <f t="shared" si="7"/>
        <v>Bridlington RR</v>
      </c>
      <c r="I42" s="12">
        <v>48</v>
      </c>
      <c r="J42" s="12" t="s">
        <v>8</v>
      </c>
      <c r="K42" s="14">
        <v>39</v>
      </c>
      <c r="L42" s="5"/>
      <c r="M42" s="8" t="s">
        <v>25</v>
      </c>
      <c r="Q42" s="9" t="s">
        <v>21</v>
      </c>
      <c r="R42" s="9" t="s">
        <v>22</v>
      </c>
      <c r="S42" s="9" t="s">
        <v>23</v>
      </c>
      <c r="W42" s="7" t="s">
        <v>10</v>
      </c>
      <c r="Y42" s="15"/>
      <c r="AC42" s="9"/>
      <c r="AD42" s="9"/>
      <c r="AI42" s="7"/>
    </row>
    <row r="43" spans="1:35">
      <c r="A43" s="10">
        <v>42</v>
      </c>
      <c r="B43" s="5">
        <v>245</v>
      </c>
      <c r="C43" s="10">
        <v>39</v>
      </c>
      <c r="E43" s="13" t="str">
        <f t="shared" si="4"/>
        <v>Tim</v>
      </c>
      <c r="F43" s="13" t="str">
        <f t="shared" si="5"/>
        <v>Savage</v>
      </c>
      <c r="G43" s="10" t="str">
        <f t="shared" si="6"/>
        <v>M45</v>
      </c>
      <c r="H43" s="13" t="str">
        <f t="shared" si="7"/>
        <v>City of Hull AC</v>
      </c>
      <c r="I43" s="12">
        <v>48</v>
      </c>
      <c r="J43" s="12" t="s">
        <v>8</v>
      </c>
      <c r="K43" s="14">
        <v>48</v>
      </c>
      <c r="L43" s="5"/>
      <c r="M43" s="10">
        <v>1</v>
      </c>
      <c r="N43" s="16" t="s">
        <v>17</v>
      </c>
      <c r="Q43" s="10">
        <v>21</v>
      </c>
      <c r="R43" s="10">
        <v>27</v>
      </c>
      <c r="S43" s="10">
        <v>12</v>
      </c>
      <c r="W43" s="10">
        <f>SUM(Q43:V43)</f>
        <v>60</v>
      </c>
      <c r="Y43" s="15"/>
      <c r="AC43" s="10"/>
      <c r="AD43" s="10"/>
      <c r="AI43" s="10"/>
    </row>
    <row r="44" spans="1:35">
      <c r="A44" s="10">
        <v>43</v>
      </c>
      <c r="B44" s="5">
        <v>345</v>
      </c>
      <c r="C44" s="10">
        <v>40</v>
      </c>
      <c r="E44" s="13" t="str">
        <f t="shared" si="4"/>
        <v>Alistair</v>
      </c>
      <c r="F44" s="13" t="str">
        <f t="shared" si="5"/>
        <v>Edge</v>
      </c>
      <c r="G44" s="10" t="str">
        <f t="shared" si="6"/>
        <v>M50</v>
      </c>
      <c r="H44" s="13" t="str">
        <f t="shared" si="7"/>
        <v>Driffield Striders</v>
      </c>
      <c r="I44" s="12">
        <v>49</v>
      </c>
      <c r="J44" s="12" t="s">
        <v>8</v>
      </c>
      <c r="K44" s="14">
        <v>5</v>
      </c>
      <c r="L44" s="5"/>
      <c r="M44" s="10">
        <v>2</v>
      </c>
      <c r="N44" s="12" t="s">
        <v>12</v>
      </c>
      <c r="Q44" s="10">
        <v>25</v>
      </c>
      <c r="R44" s="10">
        <v>6</v>
      </c>
      <c r="S44" s="10">
        <v>42</v>
      </c>
      <c r="W44" s="10">
        <f>SUM(Q44:V44)</f>
        <v>73</v>
      </c>
      <c r="Y44" s="15"/>
      <c r="AC44" s="10"/>
      <c r="AD44" s="10"/>
      <c r="AI44" s="10"/>
    </row>
    <row r="45" spans="1:35">
      <c r="A45" s="10">
        <v>44</v>
      </c>
      <c r="B45" s="5">
        <v>300</v>
      </c>
      <c r="C45" s="10">
        <v>41</v>
      </c>
      <c r="E45" s="13" t="str">
        <f t="shared" si="4"/>
        <v xml:space="preserve">Jon </v>
      </c>
      <c r="F45" s="13" t="str">
        <f t="shared" si="5"/>
        <v>Morgan</v>
      </c>
      <c r="G45" s="10" t="str">
        <f t="shared" si="6"/>
        <v>M50</v>
      </c>
      <c r="H45" s="13" t="str">
        <f t="shared" si="7"/>
        <v>Driffield Striders</v>
      </c>
      <c r="I45" s="12">
        <v>49</v>
      </c>
      <c r="J45" s="12" t="s">
        <v>8</v>
      </c>
      <c r="K45" s="14">
        <v>15</v>
      </c>
      <c r="L45" s="5"/>
      <c r="M45" s="10">
        <v>3</v>
      </c>
      <c r="N45" s="16" t="s">
        <v>16</v>
      </c>
      <c r="Q45" s="10">
        <v>35</v>
      </c>
      <c r="R45" s="10">
        <v>55</v>
      </c>
      <c r="S45" s="10">
        <v>34</v>
      </c>
      <c r="W45" s="10">
        <f>SUM(Q45:V45)</f>
        <v>124</v>
      </c>
      <c r="Y45" s="15"/>
      <c r="AC45" s="10"/>
      <c r="AD45" s="10"/>
      <c r="AI45" s="10"/>
    </row>
    <row r="46" spans="1:35">
      <c r="A46" s="10">
        <v>45</v>
      </c>
      <c r="B46" s="5">
        <v>645</v>
      </c>
      <c r="C46" s="10">
        <v>42</v>
      </c>
      <c r="E46" s="13" t="str">
        <f t="shared" si="4"/>
        <v>Neil</v>
      </c>
      <c r="F46" s="13" t="str">
        <f t="shared" si="5"/>
        <v>Scruton</v>
      </c>
      <c r="G46" s="10" t="str">
        <f t="shared" si="6"/>
        <v>M70</v>
      </c>
      <c r="H46" s="13" t="str">
        <f t="shared" si="7"/>
        <v>Scarborough AC</v>
      </c>
      <c r="I46" s="12">
        <v>49</v>
      </c>
      <c r="J46" s="12" t="s">
        <v>8</v>
      </c>
      <c r="K46" s="14">
        <v>16</v>
      </c>
      <c r="L46" s="5"/>
      <c r="M46" s="10">
        <v>4</v>
      </c>
      <c r="N46" s="16" t="s">
        <v>11</v>
      </c>
      <c r="Q46" s="10">
        <v>47</v>
      </c>
      <c r="R46" s="10">
        <v>52</v>
      </c>
      <c r="S46" s="10">
        <v>45</v>
      </c>
      <c r="W46" s="10">
        <f>SUM(Q46:V46)</f>
        <v>144</v>
      </c>
      <c r="Y46" s="15"/>
      <c r="AC46" s="10"/>
      <c r="AD46" s="10"/>
      <c r="AI46" s="10"/>
    </row>
    <row r="47" spans="1:35">
      <c r="A47" s="10">
        <v>46</v>
      </c>
      <c r="B47" s="5">
        <v>405</v>
      </c>
      <c r="C47" s="10">
        <v>43</v>
      </c>
      <c r="E47" s="13" t="str">
        <f t="shared" si="4"/>
        <v>Jonny</v>
      </c>
      <c r="F47" s="13" t="str">
        <f t="shared" si="5"/>
        <v>McFaul</v>
      </c>
      <c r="G47" s="10" t="str">
        <f t="shared" si="6"/>
        <v>M</v>
      </c>
      <c r="H47" s="13" t="str">
        <f t="shared" si="7"/>
        <v>Goole Viking Striders</v>
      </c>
      <c r="I47" s="12">
        <v>49</v>
      </c>
      <c r="J47" s="12" t="s">
        <v>8</v>
      </c>
      <c r="K47" s="14">
        <v>20</v>
      </c>
      <c r="L47" s="5"/>
      <c r="M47" s="10">
        <v>5</v>
      </c>
      <c r="N47" s="16" t="s">
        <v>24</v>
      </c>
      <c r="Q47" s="10">
        <v>40</v>
      </c>
      <c r="R47" s="10">
        <v>72</v>
      </c>
      <c r="S47" s="10">
        <v>40</v>
      </c>
      <c r="W47" s="10">
        <f>SUM(Q47:V47)</f>
        <v>152</v>
      </c>
      <c r="Y47" s="15"/>
      <c r="AC47" s="10"/>
      <c r="AD47" s="10"/>
      <c r="AI47" s="10"/>
    </row>
    <row r="48" spans="1:35">
      <c r="A48" s="10">
        <v>47</v>
      </c>
      <c r="B48" s="5">
        <v>267</v>
      </c>
      <c r="C48" s="10">
        <v>44</v>
      </c>
      <c r="E48" s="13" t="str">
        <f t="shared" si="4"/>
        <v>Rob</v>
      </c>
      <c r="F48" s="13" t="str">
        <f t="shared" si="5"/>
        <v>Alexander</v>
      </c>
      <c r="G48" s="10" t="str">
        <f t="shared" si="6"/>
        <v>M40</v>
      </c>
      <c r="H48" s="13" t="str">
        <f t="shared" si="7"/>
        <v>City of Hull AC</v>
      </c>
      <c r="I48" s="12">
        <v>49</v>
      </c>
      <c r="J48" s="12" t="s">
        <v>8</v>
      </c>
      <c r="K48" s="14">
        <v>31</v>
      </c>
      <c r="L48" s="5"/>
      <c r="M48" s="10">
        <v>6</v>
      </c>
      <c r="N48" s="16" t="s">
        <v>14</v>
      </c>
      <c r="Q48" s="10">
        <v>27</v>
      </c>
      <c r="R48" s="10">
        <v>53</v>
      </c>
      <c r="S48" s="10">
        <v>78</v>
      </c>
      <c r="W48" s="10">
        <f>SUM(Q48:V48)</f>
        <v>158</v>
      </c>
      <c r="Y48" s="15"/>
      <c r="AC48" s="10"/>
      <c r="AD48" s="10"/>
      <c r="AI48" s="10"/>
    </row>
    <row r="49" spans="1:35">
      <c r="A49" s="10">
        <v>48</v>
      </c>
      <c r="B49" s="5">
        <v>529</v>
      </c>
      <c r="C49" s="10">
        <v>45</v>
      </c>
      <c r="E49" s="13" t="str">
        <f t="shared" si="4"/>
        <v>Marcus</v>
      </c>
      <c r="F49" s="13" t="str">
        <f t="shared" si="5"/>
        <v>Bourne</v>
      </c>
      <c r="G49" s="10" t="str">
        <f t="shared" si="6"/>
        <v>M45</v>
      </c>
      <c r="H49" s="13" t="str">
        <f t="shared" si="7"/>
        <v>Pocklington Runners</v>
      </c>
      <c r="I49" s="12">
        <v>49</v>
      </c>
      <c r="J49" s="12" t="s">
        <v>8</v>
      </c>
      <c r="K49" s="14">
        <v>36</v>
      </c>
      <c r="L49" s="5"/>
      <c r="M49" s="10">
        <v>7</v>
      </c>
      <c r="N49" s="16" t="s">
        <v>13</v>
      </c>
      <c r="Q49" s="10">
        <v>61</v>
      </c>
      <c r="R49" s="10">
        <v>80</v>
      </c>
      <c r="S49" s="10">
        <v>98</v>
      </c>
      <c r="W49" s="10">
        <f>SUM(Q49:V49)</f>
        <v>239</v>
      </c>
      <c r="Y49" s="15"/>
      <c r="AC49" s="10"/>
      <c r="AD49" s="10"/>
      <c r="AI49" s="10"/>
    </row>
    <row r="50" spans="1:35">
      <c r="A50" s="10">
        <v>49</v>
      </c>
      <c r="B50" s="5">
        <v>3</v>
      </c>
      <c r="C50" s="10">
        <v>46</v>
      </c>
      <c r="E50" s="13" t="str">
        <f t="shared" si="4"/>
        <v>Andy</v>
      </c>
      <c r="F50" s="13" t="str">
        <f t="shared" si="5"/>
        <v>Johnson</v>
      </c>
      <c r="G50" s="10" t="str">
        <f t="shared" si="6"/>
        <v>M45</v>
      </c>
      <c r="H50" s="13" t="str">
        <f t="shared" si="7"/>
        <v>Beverley AC</v>
      </c>
      <c r="I50" s="12">
        <v>49</v>
      </c>
      <c r="J50" s="12" t="s">
        <v>8</v>
      </c>
      <c r="K50" s="14">
        <v>58</v>
      </c>
      <c r="L50" s="5"/>
      <c r="M50" s="10">
        <v>8</v>
      </c>
      <c r="N50" s="16" t="s">
        <v>15</v>
      </c>
      <c r="Q50" s="10">
        <v>121</v>
      </c>
      <c r="R50" s="10">
        <v>67</v>
      </c>
      <c r="S50" s="10">
        <v>81</v>
      </c>
      <c r="W50" s="10">
        <f>SUM(Q50:V50)</f>
        <v>269</v>
      </c>
      <c r="Y50" s="15"/>
      <c r="AC50" s="10"/>
      <c r="AD50" s="10"/>
      <c r="AI50" s="10"/>
    </row>
    <row r="51" spans="1:35">
      <c r="A51" s="10">
        <v>50</v>
      </c>
      <c r="B51" s="5">
        <v>628</v>
      </c>
      <c r="C51" s="10">
        <v>47</v>
      </c>
      <c r="E51" s="13" t="str">
        <f t="shared" si="4"/>
        <v xml:space="preserve">Simon </v>
      </c>
      <c r="F51" s="13" t="str">
        <f t="shared" si="5"/>
        <v>Pearson</v>
      </c>
      <c r="G51" s="10" t="str">
        <f t="shared" si="6"/>
        <v>M45</v>
      </c>
      <c r="H51" s="13" t="str">
        <f t="shared" si="7"/>
        <v>Scarborough AC</v>
      </c>
      <c r="I51" s="12">
        <v>50</v>
      </c>
      <c r="J51" s="12" t="s">
        <v>8</v>
      </c>
      <c r="K51" s="14">
        <v>2</v>
      </c>
      <c r="L51" s="5"/>
      <c r="Y51" s="15"/>
    </row>
    <row r="52" spans="1:35">
      <c r="A52" s="10">
        <v>51</v>
      </c>
      <c r="B52" s="5">
        <v>555</v>
      </c>
      <c r="C52" s="10">
        <v>48</v>
      </c>
      <c r="E52" s="13" t="str">
        <f t="shared" si="4"/>
        <v>Matt</v>
      </c>
      <c r="F52" s="13" t="str">
        <f t="shared" si="5"/>
        <v>Savory</v>
      </c>
      <c r="G52" s="10" t="str">
        <f t="shared" si="6"/>
        <v>M</v>
      </c>
      <c r="H52" s="13" t="str">
        <f t="shared" si="7"/>
        <v>Pocklington Runners</v>
      </c>
      <c r="I52" s="12">
        <v>50</v>
      </c>
      <c r="J52" s="12" t="s">
        <v>8</v>
      </c>
      <c r="K52" s="14">
        <v>39</v>
      </c>
      <c r="L52" s="5"/>
      <c r="Y52" s="15"/>
    </row>
    <row r="53" spans="1:35">
      <c r="A53" s="10">
        <v>52</v>
      </c>
      <c r="B53" s="5">
        <v>302</v>
      </c>
      <c r="C53" s="10">
        <v>49</v>
      </c>
      <c r="E53" s="13" t="str">
        <f t="shared" si="4"/>
        <v xml:space="preserve">David </v>
      </c>
      <c r="F53" s="13" t="str">
        <f t="shared" si="5"/>
        <v>Parkin</v>
      </c>
      <c r="G53" s="10" t="str">
        <f t="shared" si="6"/>
        <v>M50</v>
      </c>
      <c r="H53" s="13" t="str">
        <f t="shared" si="7"/>
        <v>Driffield Striders</v>
      </c>
      <c r="I53" s="12">
        <v>50</v>
      </c>
      <c r="J53" s="12" t="s">
        <v>8</v>
      </c>
      <c r="K53" s="14">
        <v>42</v>
      </c>
      <c r="L53" s="5"/>
      <c r="Y53" s="15"/>
    </row>
    <row r="54" spans="1:35">
      <c r="A54" s="10">
        <v>53</v>
      </c>
      <c r="B54" s="5">
        <v>35</v>
      </c>
      <c r="C54" s="10">
        <v>50</v>
      </c>
      <c r="E54" s="13" t="str">
        <f t="shared" si="4"/>
        <v>Phil</v>
      </c>
      <c r="F54" s="13" t="str">
        <f t="shared" si="5"/>
        <v>Savage</v>
      </c>
      <c r="G54" s="10" t="str">
        <f t="shared" si="6"/>
        <v>M</v>
      </c>
      <c r="H54" s="13" t="str">
        <f t="shared" si="7"/>
        <v>Beverley AC</v>
      </c>
      <c r="I54" s="12">
        <v>50</v>
      </c>
      <c r="J54" s="12" t="s">
        <v>8</v>
      </c>
      <c r="K54" s="14">
        <v>44</v>
      </c>
      <c r="L54" s="5"/>
      <c r="Y54" s="15"/>
    </row>
    <row r="55" spans="1:35">
      <c r="A55" s="10">
        <v>54</v>
      </c>
      <c r="B55" s="5">
        <v>400</v>
      </c>
      <c r="C55" s="10">
        <v>51</v>
      </c>
      <c r="E55" s="13" t="str">
        <f t="shared" si="4"/>
        <v>Rich</v>
      </c>
      <c r="F55" s="13" t="str">
        <f t="shared" si="5"/>
        <v>Bramham</v>
      </c>
      <c r="G55" s="10" t="str">
        <f t="shared" si="6"/>
        <v>M55</v>
      </c>
      <c r="H55" s="13" t="str">
        <f t="shared" si="7"/>
        <v>Goole Viking Striders</v>
      </c>
      <c r="I55" s="12">
        <v>51</v>
      </c>
      <c r="J55" s="12" t="s">
        <v>8</v>
      </c>
      <c r="K55" s="14">
        <v>4</v>
      </c>
      <c r="L55" s="5"/>
      <c r="Y55" s="15"/>
    </row>
    <row r="56" spans="1:35">
      <c r="A56" s="10">
        <v>55</v>
      </c>
      <c r="B56" s="5">
        <v>19</v>
      </c>
      <c r="C56" s="10">
        <v>52</v>
      </c>
      <c r="E56" s="13" t="str">
        <f t="shared" si="4"/>
        <v>James</v>
      </c>
      <c r="F56" s="13" t="str">
        <f t="shared" si="5"/>
        <v>Durham</v>
      </c>
      <c r="G56" s="10" t="str">
        <f t="shared" si="6"/>
        <v>M</v>
      </c>
      <c r="H56" s="13" t="str">
        <f t="shared" si="7"/>
        <v>Beverley AC</v>
      </c>
      <c r="I56" s="12">
        <v>51</v>
      </c>
      <c r="J56" s="12" t="s">
        <v>8</v>
      </c>
      <c r="K56" s="14">
        <v>9</v>
      </c>
      <c r="L56" s="5"/>
      <c r="Y56" s="15"/>
    </row>
    <row r="57" spans="1:35">
      <c r="A57" s="10">
        <v>56</v>
      </c>
      <c r="B57" s="5">
        <v>649</v>
      </c>
      <c r="D57" s="10">
        <v>4</v>
      </c>
      <c r="E57" s="13" t="str">
        <f t="shared" si="4"/>
        <v>Nikki</v>
      </c>
      <c r="F57" s="13" t="str">
        <f t="shared" si="5"/>
        <v>Carr</v>
      </c>
      <c r="G57" s="10" t="str">
        <f t="shared" si="6"/>
        <v>L</v>
      </c>
      <c r="H57" s="13" t="str">
        <f t="shared" si="7"/>
        <v>Scarborough AC</v>
      </c>
      <c r="I57" s="12">
        <v>51</v>
      </c>
      <c r="J57" s="12" t="s">
        <v>8</v>
      </c>
      <c r="K57" s="14">
        <v>14</v>
      </c>
      <c r="L57" s="5"/>
      <c r="Y57" s="15"/>
    </row>
    <row r="58" spans="1:35">
      <c r="A58" s="10">
        <v>57</v>
      </c>
      <c r="B58" s="5">
        <v>135</v>
      </c>
      <c r="C58" s="10">
        <v>53</v>
      </c>
      <c r="E58" s="13" t="str">
        <f t="shared" si="4"/>
        <v>Richard</v>
      </c>
      <c r="F58" s="13" t="str">
        <f t="shared" si="5"/>
        <v>Crawford</v>
      </c>
      <c r="G58" s="10" t="str">
        <f t="shared" si="6"/>
        <v>M</v>
      </c>
      <c r="H58" s="13" t="str">
        <f t="shared" si="7"/>
        <v>Bridlington RR</v>
      </c>
      <c r="I58" s="12">
        <v>51</v>
      </c>
      <c r="J58" s="12" t="s">
        <v>8</v>
      </c>
      <c r="K58" s="14">
        <v>17</v>
      </c>
      <c r="L58" s="5"/>
      <c r="Y58" s="15"/>
    </row>
    <row r="59" spans="1:35">
      <c r="A59" s="10">
        <v>58</v>
      </c>
      <c r="B59" s="5">
        <v>632</v>
      </c>
      <c r="C59" s="10">
        <v>54</v>
      </c>
      <c r="E59" s="13" t="str">
        <f t="shared" si="4"/>
        <v xml:space="preserve">Dale </v>
      </c>
      <c r="F59" s="13" t="str">
        <f t="shared" si="5"/>
        <v>Hepples</v>
      </c>
      <c r="G59" s="10" t="str">
        <f t="shared" si="6"/>
        <v>M40</v>
      </c>
      <c r="H59" s="13" t="str">
        <f t="shared" si="7"/>
        <v>Scarborough AC</v>
      </c>
      <c r="I59" s="12">
        <v>51</v>
      </c>
      <c r="J59" s="12" t="s">
        <v>8</v>
      </c>
      <c r="K59" s="14">
        <v>49</v>
      </c>
      <c r="L59" s="5"/>
      <c r="Y59" s="15"/>
    </row>
    <row r="60" spans="1:35">
      <c r="A60" s="10">
        <v>59</v>
      </c>
      <c r="B60" s="5">
        <v>24</v>
      </c>
      <c r="C60" s="10">
        <v>55</v>
      </c>
      <c r="E60" s="13" t="str">
        <f t="shared" si="4"/>
        <v xml:space="preserve">Luke </v>
      </c>
      <c r="F60" s="13" t="str">
        <f t="shared" si="5"/>
        <v>Doe</v>
      </c>
      <c r="G60" s="10" t="str">
        <f t="shared" si="6"/>
        <v>M</v>
      </c>
      <c r="H60" s="13" t="str">
        <f t="shared" si="7"/>
        <v>Beverley AC</v>
      </c>
      <c r="I60" s="12">
        <v>51</v>
      </c>
      <c r="J60" s="12" t="s">
        <v>8</v>
      </c>
      <c r="K60" s="14">
        <v>55</v>
      </c>
      <c r="L60" s="5"/>
      <c r="Y60" s="15"/>
    </row>
    <row r="61" spans="1:35">
      <c r="A61" s="10">
        <v>60</v>
      </c>
      <c r="B61" s="5">
        <v>333</v>
      </c>
      <c r="C61" s="10">
        <v>56</v>
      </c>
      <c r="E61" s="13" t="str">
        <f t="shared" si="4"/>
        <v xml:space="preserve">Martin </v>
      </c>
      <c r="F61" s="13" t="str">
        <f t="shared" si="5"/>
        <v>Stack</v>
      </c>
      <c r="G61" s="10" t="str">
        <f t="shared" si="6"/>
        <v>M55</v>
      </c>
      <c r="H61" s="13" t="str">
        <f t="shared" si="7"/>
        <v>Driffield Striders</v>
      </c>
      <c r="I61" s="12">
        <v>52</v>
      </c>
      <c r="J61" s="12" t="s">
        <v>8</v>
      </c>
      <c r="K61" s="14">
        <v>9</v>
      </c>
      <c r="L61" s="5"/>
      <c r="Y61" s="15"/>
    </row>
    <row r="62" spans="1:35">
      <c r="A62" s="10">
        <v>61</v>
      </c>
      <c r="B62" s="5">
        <v>629</v>
      </c>
      <c r="C62" s="10">
        <v>57</v>
      </c>
      <c r="E62" s="13" t="str">
        <f t="shared" si="4"/>
        <v>Mark</v>
      </c>
      <c r="F62" s="13" t="str">
        <f t="shared" si="5"/>
        <v>May</v>
      </c>
      <c r="G62" s="10" t="str">
        <f t="shared" si="6"/>
        <v>M50</v>
      </c>
      <c r="H62" s="13" t="str">
        <f t="shared" si="7"/>
        <v>Scarborough AC</v>
      </c>
      <c r="I62" s="12">
        <v>52</v>
      </c>
      <c r="J62" s="12" t="s">
        <v>8</v>
      </c>
      <c r="K62" s="14">
        <v>12</v>
      </c>
      <c r="L62" s="5"/>
      <c r="Y62" s="15"/>
    </row>
    <row r="63" spans="1:35">
      <c r="A63" s="10">
        <v>62</v>
      </c>
      <c r="B63" s="5">
        <v>250</v>
      </c>
      <c r="C63" s="10">
        <v>58</v>
      </c>
      <c r="E63" s="13" t="str">
        <f t="shared" si="4"/>
        <v>John</v>
      </c>
      <c r="F63" s="13" t="str">
        <f t="shared" si="5"/>
        <v>Smith</v>
      </c>
      <c r="G63" s="10" t="str">
        <f t="shared" si="6"/>
        <v>M60</v>
      </c>
      <c r="H63" s="13" t="str">
        <f t="shared" si="7"/>
        <v>City of Hull AC</v>
      </c>
      <c r="I63" s="12">
        <v>52</v>
      </c>
      <c r="J63" s="12" t="s">
        <v>8</v>
      </c>
      <c r="K63" s="14">
        <v>16</v>
      </c>
      <c r="L63" s="5"/>
      <c r="Y63" s="15"/>
    </row>
    <row r="64" spans="1:35">
      <c r="A64" s="10">
        <v>63</v>
      </c>
      <c r="B64" s="5">
        <v>18</v>
      </c>
      <c r="D64" s="10">
        <v>5</v>
      </c>
      <c r="E64" s="13" t="str">
        <f t="shared" si="4"/>
        <v>Emma</v>
      </c>
      <c r="F64" s="13" t="str">
        <f t="shared" si="5"/>
        <v>Greensmith</v>
      </c>
      <c r="G64" s="10" t="str">
        <f t="shared" si="6"/>
        <v>L40</v>
      </c>
      <c r="H64" s="13" t="str">
        <f t="shared" si="7"/>
        <v>Beverley AC</v>
      </c>
      <c r="I64" s="12">
        <v>52</v>
      </c>
      <c r="J64" s="12" t="s">
        <v>8</v>
      </c>
      <c r="K64" s="14">
        <v>51</v>
      </c>
      <c r="L64" s="5"/>
      <c r="Y64" s="15"/>
    </row>
    <row r="65" spans="1:25">
      <c r="A65" s="10">
        <v>64</v>
      </c>
      <c r="B65" s="5">
        <v>527</v>
      </c>
      <c r="C65" s="10">
        <v>59</v>
      </c>
      <c r="E65" s="13" t="str">
        <f t="shared" si="4"/>
        <v>Tristan</v>
      </c>
      <c r="F65" s="13" t="str">
        <f t="shared" si="5"/>
        <v>Featherby</v>
      </c>
      <c r="G65" s="10" t="str">
        <f t="shared" si="6"/>
        <v>M</v>
      </c>
      <c r="H65" s="13" t="str">
        <f t="shared" si="7"/>
        <v>Pocklington Runners</v>
      </c>
      <c r="I65" s="12">
        <v>53</v>
      </c>
      <c r="J65" s="12" t="s">
        <v>8</v>
      </c>
      <c r="K65" s="14">
        <v>17</v>
      </c>
      <c r="L65" s="5"/>
      <c r="Y65" s="15"/>
    </row>
    <row r="66" spans="1:25">
      <c r="A66" s="10">
        <v>65</v>
      </c>
      <c r="B66" s="5">
        <v>511</v>
      </c>
      <c r="C66" s="10">
        <v>60</v>
      </c>
      <c r="E66" s="13" t="str">
        <f t="shared" ref="E66:E97" si="8">VLOOKUP(B66,Entry,2,FALSE)</f>
        <v>Peter</v>
      </c>
      <c r="F66" s="13" t="str">
        <f t="shared" ref="F66:F97" si="9">VLOOKUP(B66,Entry,3,FALSE)</f>
        <v>Jackson</v>
      </c>
      <c r="G66" s="10" t="str">
        <f t="shared" ref="G66:G97" si="10">VLOOKUP(B66,Entry,4,FALSE)</f>
        <v>M40</v>
      </c>
      <c r="H66" s="13" t="str">
        <f t="shared" ref="H66:H97" si="11">VLOOKUP(B66,Entry,5,FALSE)</f>
        <v>Pocklington Runners</v>
      </c>
      <c r="I66" s="12">
        <v>53</v>
      </c>
      <c r="J66" s="12" t="s">
        <v>8</v>
      </c>
      <c r="K66" s="14">
        <v>19</v>
      </c>
      <c r="L66" s="5"/>
      <c r="Y66" s="15"/>
    </row>
    <row r="67" spans="1:25">
      <c r="A67" s="10">
        <v>66</v>
      </c>
      <c r="B67" s="5">
        <v>652</v>
      </c>
      <c r="D67" s="10">
        <v>6</v>
      </c>
      <c r="E67" s="13" t="str">
        <f t="shared" si="8"/>
        <v>Beckie</v>
      </c>
      <c r="F67" s="13" t="str">
        <f t="shared" si="9"/>
        <v>May</v>
      </c>
      <c r="G67" s="10" t="str">
        <f t="shared" si="10"/>
        <v>L45</v>
      </c>
      <c r="H67" s="13" t="str">
        <f t="shared" si="11"/>
        <v>Scarborough AC</v>
      </c>
      <c r="I67" s="12">
        <v>53</v>
      </c>
      <c r="J67" s="12" t="s">
        <v>8</v>
      </c>
      <c r="K67" s="14">
        <v>21</v>
      </c>
      <c r="L67" s="5"/>
      <c r="Y67" s="15"/>
    </row>
    <row r="68" spans="1:25">
      <c r="A68" s="10">
        <v>67</v>
      </c>
      <c r="B68" s="5">
        <v>713</v>
      </c>
      <c r="C68" s="10">
        <v>61</v>
      </c>
      <c r="E68" s="13" t="str">
        <f t="shared" si="8"/>
        <v xml:space="preserve">Adrian </v>
      </c>
      <c r="F68" s="13" t="str">
        <f t="shared" si="9"/>
        <v>Craven</v>
      </c>
      <c r="G68" s="10" t="str">
        <f t="shared" si="10"/>
        <v>M45</v>
      </c>
      <c r="H68" s="13" t="str">
        <f t="shared" si="11"/>
        <v>Selby Striders</v>
      </c>
      <c r="I68" s="12">
        <v>53</v>
      </c>
      <c r="J68" s="12" t="s">
        <v>8</v>
      </c>
      <c r="K68" s="14">
        <v>32</v>
      </c>
      <c r="L68" s="5"/>
      <c r="Y68" s="15"/>
    </row>
    <row r="69" spans="1:25">
      <c r="A69" s="10">
        <v>68</v>
      </c>
      <c r="B69" s="5">
        <v>635</v>
      </c>
      <c r="C69" s="10">
        <v>62</v>
      </c>
      <c r="E69" s="13" t="str">
        <f t="shared" si="8"/>
        <v>Paul</v>
      </c>
      <c r="F69" s="13" t="str">
        <f t="shared" si="9"/>
        <v>Chapman</v>
      </c>
      <c r="G69" s="10" t="str">
        <f t="shared" si="10"/>
        <v>M45</v>
      </c>
      <c r="H69" s="13" t="str">
        <f t="shared" si="11"/>
        <v>Scarborough AC</v>
      </c>
      <c r="I69" s="12">
        <v>53</v>
      </c>
      <c r="J69" s="12" t="s">
        <v>8</v>
      </c>
      <c r="K69" s="14">
        <v>33</v>
      </c>
      <c r="L69" s="5"/>
      <c r="Y69" s="15"/>
    </row>
    <row r="70" spans="1:25">
      <c r="A70" s="10">
        <v>69</v>
      </c>
      <c r="B70" s="5">
        <v>122</v>
      </c>
      <c r="C70" s="10">
        <v>63</v>
      </c>
      <c r="E70" s="13" t="str">
        <f t="shared" si="8"/>
        <v>Anthony</v>
      </c>
      <c r="F70" s="13" t="str">
        <f t="shared" si="9"/>
        <v>Hughes</v>
      </c>
      <c r="G70" s="10" t="str">
        <f t="shared" si="10"/>
        <v>M45</v>
      </c>
      <c r="H70" s="13" t="str">
        <f t="shared" si="11"/>
        <v>Bridlington RR</v>
      </c>
      <c r="I70" s="12">
        <v>53</v>
      </c>
      <c r="J70" s="12" t="s">
        <v>8</v>
      </c>
      <c r="K70" s="14">
        <v>59</v>
      </c>
      <c r="L70" s="5"/>
      <c r="Y70" s="15"/>
    </row>
    <row r="71" spans="1:25">
      <c r="A71" s="10">
        <v>70</v>
      </c>
      <c r="B71" s="5">
        <v>426</v>
      </c>
      <c r="C71" s="10">
        <v>64</v>
      </c>
      <c r="E71" s="13" t="str">
        <f t="shared" si="8"/>
        <v>Mark</v>
      </c>
      <c r="F71" s="13" t="str">
        <f t="shared" si="9"/>
        <v>Johns</v>
      </c>
      <c r="G71" s="10" t="str">
        <f t="shared" si="10"/>
        <v>M50</v>
      </c>
      <c r="H71" s="13" t="str">
        <f t="shared" si="11"/>
        <v>Goole Viking Striders</v>
      </c>
      <c r="I71" s="12">
        <v>54</v>
      </c>
      <c r="J71" s="12" t="s">
        <v>8</v>
      </c>
      <c r="K71" s="14">
        <v>1</v>
      </c>
      <c r="L71" s="5"/>
      <c r="Y71" s="15"/>
    </row>
    <row r="72" spans="1:25">
      <c r="A72" s="10">
        <v>71</v>
      </c>
      <c r="B72" s="5">
        <v>698</v>
      </c>
      <c r="C72" s="10">
        <v>65</v>
      </c>
      <c r="E72" s="13" t="str">
        <f t="shared" si="8"/>
        <v>Stephen</v>
      </c>
      <c r="F72" s="13" t="str">
        <f t="shared" si="9"/>
        <v>Bottomley</v>
      </c>
      <c r="G72" s="10" t="str">
        <f t="shared" si="10"/>
        <v>M50</v>
      </c>
      <c r="H72" s="13" t="str">
        <f t="shared" si="11"/>
        <v>Scarborough AC</v>
      </c>
      <c r="I72" s="12">
        <v>54</v>
      </c>
      <c r="J72" s="12" t="s">
        <v>8</v>
      </c>
      <c r="K72" s="14">
        <v>3</v>
      </c>
      <c r="L72" s="5"/>
      <c r="Y72" s="15"/>
    </row>
    <row r="73" spans="1:25">
      <c r="A73" s="10">
        <v>72</v>
      </c>
      <c r="B73" s="5">
        <v>541</v>
      </c>
      <c r="D73" s="10">
        <v>7</v>
      </c>
      <c r="E73" s="13" t="str">
        <f t="shared" si="8"/>
        <v>Emma</v>
      </c>
      <c r="F73" s="13" t="str">
        <f t="shared" si="9"/>
        <v>Simmons</v>
      </c>
      <c r="G73" s="10" t="str">
        <f t="shared" si="10"/>
        <v>L40</v>
      </c>
      <c r="H73" s="13" t="str">
        <f t="shared" si="11"/>
        <v>Pocklington Runners</v>
      </c>
      <c r="I73" s="12">
        <v>54</v>
      </c>
      <c r="J73" s="12" t="s">
        <v>8</v>
      </c>
      <c r="K73" s="14">
        <v>13</v>
      </c>
      <c r="L73" s="5"/>
      <c r="Y73" s="15"/>
    </row>
    <row r="74" spans="1:25">
      <c r="A74" s="10">
        <v>73</v>
      </c>
      <c r="B74" s="5">
        <v>241</v>
      </c>
      <c r="C74" s="10">
        <v>66</v>
      </c>
      <c r="E74" s="13" t="str">
        <f t="shared" si="8"/>
        <v>Andrew</v>
      </c>
      <c r="F74" s="13" t="str">
        <f t="shared" si="9"/>
        <v>Vernon</v>
      </c>
      <c r="G74" s="10" t="str">
        <f t="shared" si="10"/>
        <v>M</v>
      </c>
      <c r="H74" s="13" t="str">
        <f t="shared" si="11"/>
        <v>City of Hull AC</v>
      </c>
      <c r="I74" s="12">
        <v>54</v>
      </c>
      <c r="J74" s="12" t="s">
        <v>8</v>
      </c>
      <c r="K74" s="14">
        <v>23</v>
      </c>
      <c r="L74" s="5"/>
      <c r="Y74" s="15"/>
    </row>
    <row r="75" spans="1:25">
      <c r="A75" s="10">
        <v>74</v>
      </c>
      <c r="B75" s="5">
        <v>323</v>
      </c>
      <c r="C75" s="10">
        <v>67</v>
      </c>
      <c r="E75" s="13" t="str">
        <f t="shared" si="8"/>
        <v xml:space="preserve">Paul </v>
      </c>
      <c r="F75" s="13" t="str">
        <f t="shared" si="9"/>
        <v>Goodlass</v>
      </c>
      <c r="G75" s="10" t="str">
        <f t="shared" si="10"/>
        <v>M45</v>
      </c>
      <c r="H75" s="13" t="str">
        <f t="shared" si="11"/>
        <v>Driffield Striders</v>
      </c>
      <c r="I75" s="12">
        <v>54</v>
      </c>
      <c r="J75" s="12" t="s">
        <v>8</v>
      </c>
      <c r="K75" s="14">
        <v>31</v>
      </c>
      <c r="L75" s="5"/>
      <c r="Y75" s="15"/>
    </row>
    <row r="76" spans="1:25">
      <c r="A76" s="10">
        <v>75</v>
      </c>
      <c r="B76" s="5">
        <v>704</v>
      </c>
      <c r="D76" s="10">
        <v>8</v>
      </c>
      <c r="E76" s="13" t="str">
        <f t="shared" si="8"/>
        <v>Lizzie</v>
      </c>
      <c r="F76" s="13" t="str">
        <f t="shared" si="9"/>
        <v xml:space="preserve"> Nairn</v>
      </c>
      <c r="G76" s="10" t="str">
        <f t="shared" si="10"/>
        <v>L</v>
      </c>
      <c r="H76" s="13" t="str">
        <f t="shared" si="11"/>
        <v>Selby Striders</v>
      </c>
      <c r="I76" s="12">
        <v>54</v>
      </c>
      <c r="J76" s="12" t="s">
        <v>8</v>
      </c>
      <c r="K76" s="14">
        <v>34</v>
      </c>
      <c r="L76" s="5"/>
      <c r="Y76" s="15"/>
    </row>
    <row r="77" spans="1:25">
      <c r="A77" s="10">
        <v>76</v>
      </c>
      <c r="B77" s="5">
        <v>421</v>
      </c>
      <c r="C77" s="10">
        <v>68</v>
      </c>
      <c r="E77" s="13" t="str">
        <f t="shared" si="8"/>
        <v>Tom</v>
      </c>
      <c r="F77" s="13" t="str">
        <f t="shared" si="9"/>
        <v>Bramham</v>
      </c>
      <c r="G77" s="10" t="str">
        <f t="shared" si="10"/>
        <v>M</v>
      </c>
      <c r="H77" s="13" t="str">
        <f t="shared" si="11"/>
        <v>Goole Viking Striders</v>
      </c>
      <c r="I77" s="12">
        <v>54</v>
      </c>
      <c r="J77" s="12" t="s">
        <v>8</v>
      </c>
      <c r="K77" s="14">
        <v>36</v>
      </c>
      <c r="L77" s="5"/>
      <c r="Y77" s="15"/>
    </row>
    <row r="78" spans="1:25">
      <c r="A78" s="10">
        <v>77</v>
      </c>
      <c r="B78" s="5">
        <v>743</v>
      </c>
      <c r="C78" s="10">
        <v>69</v>
      </c>
      <c r="E78" s="13" t="str">
        <f t="shared" si="8"/>
        <v>Stephen</v>
      </c>
      <c r="F78" s="13" t="str">
        <f t="shared" si="9"/>
        <v>Headley</v>
      </c>
      <c r="G78" s="10" t="str">
        <f t="shared" si="10"/>
        <v>M50</v>
      </c>
      <c r="H78" s="13" t="str">
        <f t="shared" si="11"/>
        <v>Selby Striders</v>
      </c>
      <c r="I78" s="12">
        <v>54</v>
      </c>
      <c r="J78" s="12" t="s">
        <v>8</v>
      </c>
      <c r="K78" s="14">
        <v>39</v>
      </c>
      <c r="L78" s="5"/>
      <c r="Y78" s="15"/>
    </row>
    <row r="79" spans="1:25">
      <c r="A79" s="10">
        <v>78</v>
      </c>
      <c r="B79" s="5">
        <v>226</v>
      </c>
      <c r="D79" s="10">
        <v>9</v>
      </c>
      <c r="E79" s="13" t="str">
        <f t="shared" si="8"/>
        <v>Pamela</v>
      </c>
      <c r="F79" s="13" t="str">
        <f t="shared" si="9"/>
        <v>Tarbet</v>
      </c>
      <c r="G79" s="10" t="str">
        <f t="shared" si="10"/>
        <v>L</v>
      </c>
      <c r="H79" s="13" t="str">
        <f t="shared" si="11"/>
        <v>City of Hull AC</v>
      </c>
      <c r="I79" s="12">
        <v>54</v>
      </c>
      <c r="J79" s="12" t="s">
        <v>8</v>
      </c>
      <c r="K79" s="14">
        <v>56</v>
      </c>
      <c r="L79" s="5"/>
      <c r="Y79" s="15"/>
    </row>
    <row r="80" spans="1:25">
      <c r="A80" s="10">
        <v>79</v>
      </c>
      <c r="B80" s="5">
        <v>145</v>
      </c>
      <c r="D80" s="10">
        <v>10</v>
      </c>
      <c r="E80" s="13" t="str">
        <f t="shared" si="8"/>
        <v>Rebecca</v>
      </c>
      <c r="F80" s="13" t="str">
        <f t="shared" si="9"/>
        <v>Clifton</v>
      </c>
      <c r="G80" s="10" t="str">
        <f t="shared" si="10"/>
        <v>L45</v>
      </c>
      <c r="H80" s="13" t="str">
        <f t="shared" si="11"/>
        <v>Bridlington RR</v>
      </c>
      <c r="I80" s="12">
        <v>54</v>
      </c>
      <c r="J80" s="12" t="s">
        <v>8</v>
      </c>
      <c r="K80" s="14">
        <v>58</v>
      </c>
      <c r="L80" s="5"/>
      <c r="Y80" s="15"/>
    </row>
    <row r="81" spans="1:25">
      <c r="A81" s="10">
        <v>80</v>
      </c>
      <c r="B81" s="5">
        <v>16</v>
      </c>
      <c r="C81" s="10">
        <v>70</v>
      </c>
      <c r="E81" s="13" t="str">
        <f t="shared" si="8"/>
        <v>Bruce</v>
      </c>
      <c r="F81" s="13" t="str">
        <f t="shared" si="9"/>
        <v>Woodford</v>
      </c>
      <c r="G81" s="10" t="str">
        <f t="shared" si="10"/>
        <v>M40</v>
      </c>
      <c r="H81" s="13" t="str">
        <f t="shared" si="11"/>
        <v>Beverley AC</v>
      </c>
      <c r="I81" s="12">
        <v>55</v>
      </c>
      <c r="J81" s="12" t="s">
        <v>8</v>
      </c>
      <c r="K81" s="14">
        <v>5</v>
      </c>
      <c r="L81" s="5"/>
      <c r="Y81" s="15"/>
    </row>
    <row r="82" spans="1:25">
      <c r="A82" s="10">
        <v>81</v>
      </c>
      <c r="B82" s="5">
        <v>120</v>
      </c>
      <c r="D82" s="10">
        <v>11</v>
      </c>
      <c r="E82" s="13" t="str">
        <f t="shared" si="8"/>
        <v>Pearl</v>
      </c>
      <c r="F82" s="13" t="str">
        <f t="shared" si="9"/>
        <v>Bayford</v>
      </c>
      <c r="G82" s="10" t="str">
        <f t="shared" si="10"/>
        <v>L55</v>
      </c>
      <c r="H82" s="13" t="str">
        <f t="shared" si="11"/>
        <v>Bridlington RR</v>
      </c>
      <c r="I82" s="12">
        <v>55</v>
      </c>
      <c r="J82" s="12" t="s">
        <v>8</v>
      </c>
      <c r="K82" s="14">
        <v>18</v>
      </c>
      <c r="L82" s="5"/>
      <c r="Y82" s="15"/>
    </row>
    <row r="83" spans="1:25">
      <c r="A83" s="10">
        <v>82</v>
      </c>
      <c r="B83" s="5">
        <v>640</v>
      </c>
      <c r="C83" s="10">
        <v>71</v>
      </c>
      <c r="E83" s="13" t="str">
        <f t="shared" si="8"/>
        <v>Warren</v>
      </c>
      <c r="F83" s="13" t="str">
        <f t="shared" si="9"/>
        <v>Foster</v>
      </c>
      <c r="G83" s="10" t="str">
        <f t="shared" si="10"/>
        <v>M45</v>
      </c>
      <c r="H83" s="13" t="str">
        <f t="shared" si="11"/>
        <v>Scarborough AC</v>
      </c>
      <c r="I83" s="12">
        <v>55</v>
      </c>
      <c r="J83" s="12" t="s">
        <v>8</v>
      </c>
      <c r="K83" s="14">
        <v>29</v>
      </c>
      <c r="L83" s="5"/>
      <c r="Y83" s="15"/>
    </row>
    <row r="84" spans="1:25">
      <c r="A84" s="10">
        <v>83</v>
      </c>
      <c r="B84" s="5">
        <v>630</v>
      </c>
      <c r="C84" s="10">
        <v>72</v>
      </c>
      <c r="E84" s="13" t="str">
        <f t="shared" si="8"/>
        <v xml:space="preserve">Chris </v>
      </c>
      <c r="F84" s="13" t="str">
        <f t="shared" si="9"/>
        <v>Bourne</v>
      </c>
      <c r="G84" s="10" t="str">
        <f t="shared" si="10"/>
        <v>M45</v>
      </c>
      <c r="H84" s="13" t="str">
        <f t="shared" si="11"/>
        <v>Scarborough AC</v>
      </c>
      <c r="I84" s="12">
        <v>55</v>
      </c>
      <c r="J84" s="12" t="s">
        <v>8</v>
      </c>
      <c r="K84" s="14">
        <v>41</v>
      </c>
      <c r="L84" s="5"/>
      <c r="Y84" s="15"/>
    </row>
    <row r="85" spans="1:25">
      <c r="A85" s="10">
        <v>84</v>
      </c>
      <c r="B85" s="5">
        <v>401</v>
      </c>
      <c r="C85" s="10">
        <v>73</v>
      </c>
      <c r="E85" s="13" t="str">
        <f t="shared" si="8"/>
        <v>Dave</v>
      </c>
      <c r="F85" s="13" t="str">
        <f t="shared" si="9"/>
        <v>Hanney</v>
      </c>
      <c r="G85" s="10" t="str">
        <f t="shared" si="10"/>
        <v>M60</v>
      </c>
      <c r="H85" s="13" t="str">
        <f t="shared" si="11"/>
        <v>Goole Viking Striders</v>
      </c>
      <c r="I85" s="12">
        <v>55</v>
      </c>
      <c r="J85" s="12" t="s">
        <v>8</v>
      </c>
      <c r="K85" s="14">
        <v>55</v>
      </c>
      <c r="L85" s="5"/>
      <c r="Y85" s="15"/>
    </row>
    <row r="86" spans="1:25">
      <c r="A86" s="10">
        <v>85</v>
      </c>
      <c r="B86" s="5">
        <v>688</v>
      </c>
      <c r="D86" s="10">
        <v>12</v>
      </c>
      <c r="E86" s="13" t="str">
        <f t="shared" si="8"/>
        <v>Emily</v>
      </c>
      <c r="F86" s="13" t="str">
        <f t="shared" si="9"/>
        <v>Pelucci</v>
      </c>
      <c r="G86" s="10" t="str">
        <f t="shared" si="10"/>
        <v>L</v>
      </c>
      <c r="H86" s="13" t="str">
        <f t="shared" si="11"/>
        <v>Scarborough AC</v>
      </c>
      <c r="I86" s="12">
        <v>56</v>
      </c>
      <c r="J86" s="12" t="s">
        <v>8</v>
      </c>
      <c r="K86" s="14">
        <v>4</v>
      </c>
      <c r="L86" s="5"/>
      <c r="Y86" s="15"/>
    </row>
    <row r="87" spans="1:25">
      <c r="A87" s="10">
        <v>86</v>
      </c>
      <c r="B87" s="5">
        <v>124</v>
      </c>
      <c r="D87" s="10">
        <v>13</v>
      </c>
      <c r="E87" s="13" t="str">
        <f t="shared" si="8"/>
        <v>Emma</v>
      </c>
      <c r="F87" s="13" t="str">
        <f t="shared" si="9"/>
        <v>Artley</v>
      </c>
      <c r="G87" s="10" t="str">
        <f t="shared" si="10"/>
        <v>L35</v>
      </c>
      <c r="H87" s="13" t="str">
        <f t="shared" si="11"/>
        <v>Bridlington RR</v>
      </c>
      <c r="I87" s="12">
        <v>56</v>
      </c>
      <c r="J87" s="12" t="s">
        <v>8</v>
      </c>
      <c r="K87" s="14">
        <v>29</v>
      </c>
      <c r="L87" s="5"/>
      <c r="Y87" s="15"/>
    </row>
    <row r="88" spans="1:25">
      <c r="A88" s="10">
        <v>87</v>
      </c>
      <c r="B88" s="5">
        <v>539</v>
      </c>
      <c r="D88" s="10">
        <v>14</v>
      </c>
      <c r="E88" s="13" t="str">
        <f t="shared" si="8"/>
        <v>Katie</v>
      </c>
      <c r="F88" s="13" t="str">
        <f t="shared" si="9"/>
        <v>Wise</v>
      </c>
      <c r="G88" s="10" t="str">
        <f t="shared" si="10"/>
        <v>L35</v>
      </c>
      <c r="H88" s="13" t="str">
        <f t="shared" si="11"/>
        <v>Pocklington Runners</v>
      </c>
      <c r="I88" s="12">
        <v>56</v>
      </c>
      <c r="J88" s="12" t="s">
        <v>8</v>
      </c>
      <c r="K88" s="14">
        <v>30</v>
      </c>
      <c r="L88" s="5"/>
      <c r="Y88" s="15"/>
    </row>
    <row r="89" spans="1:25">
      <c r="A89" s="10">
        <v>88</v>
      </c>
      <c r="B89" s="5">
        <v>460</v>
      </c>
      <c r="D89" s="10">
        <v>15</v>
      </c>
      <c r="E89" s="13" t="str">
        <f t="shared" si="8"/>
        <v>Julie</v>
      </c>
      <c r="F89" s="13" t="str">
        <f t="shared" si="9"/>
        <v>Masterman</v>
      </c>
      <c r="G89" s="10" t="str">
        <f t="shared" si="10"/>
        <v>L50</v>
      </c>
      <c r="H89" s="13" t="str">
        <f t="shared" si="11"/>
        <v>Goole Viking Striders</v>
      </c>
      <c r="I89" s="12">
        <v>56</v>
      </c>
      <c r="J89" s="12" t="s">
        <v>8</v>
      </c>
      <c r="K89" s="14">
        <v>36</v>
      </c>
      <c r="L89" s="5"/>
      <c r="Y89" s="15"/>
    </row>
    <row r="90" spans="1:25">
      <c r="A90" s="10">
        <v>89</v>
      </c>
      <c r="B90" s="5">
        <v>605</v>
      </c>
      <c r="D90" s="10">
        <v>16</v>
      </c>
      <c r="E90" s="13" t="str">
        <f t="shared" si="8"/>
        <v>Hiede</v>
      </c>
      <c r="F90" s="13" t="str">
        <f t="shared" si="9"/>
        <v>Coates</v>
      </c>
      <c r="G90" s="10" t="str">
        <f t="shared" si="10"/>
        <v>L40</v>
      </c>
      <c r="H90" s="13" t="str">
        <f t="shared" si="11"/>
        <v>Scarborough AC</v>
      </c>
      <c r="I90" s="12">
        <v>56</v>
      </c>
      <c r="J90" s="12" t="s">
        <v>8</v>
      </c>
      <c r="K90" s="14">
        <v>38</v>
      </c>
      <c r="L90" s="5"/>
      <c r="Y90" s="15"/>
    </row>
    <row r="91" spans="1:25">
      <c r="A91" s="10">
        <v>90</v>
      </c>
      <c r="B91" s="5">
        <v>316</v>
      </c>
      <c r="C91" s="10">
        <v>74</v>
      </c>
      <c r="E91" s="13" t="str">
        <f t="shared" si="8"/>
        <v xml:space="preserve">Andrew </v>
      </c>
      <c r="F91" s="13" t="str">
        <f t="shared" si="9"/>
        <v>Boyes</v>
      </c>
      <c r="G91" s="10" t="str">
        <f t="shared" si="10"/>
        <v>M60</v>
      </c>
      <c r="H91" s="13" t="str">
        <f t="shared" si="11"/>
        <v>Driffield Striders</v>
      </c>
      <c r="I91" s="12">
        <v>56</v>
      </c>
      <c r="J91" s="12" t="s">
        <v>8</v>
      </c>
      <c r="K91" s="14">
        <v>46</v>
      </c>
      <c r="L91" s="5"/>
      <c r="Y91" s="15"/>
    </row>
    <row r="92" spans="1:25">
      <c r="A92" s="10">
        <v>91</v>
      </c>
      <c r="B92" s="5">
        <v>718</v>
      </c>
      <c r="C92" s="10">
        <v>75</v>
      </c>
      <c r="E92" s="13" t="str">
        <f t="shared" si="8"/>
        <v xml:space="preserve">Mark </v>
      </c>
      <c r="F92" s="13" t="str">
        <f t="shared" si="9"/>
        <v>Brooks</v>
      </c>
      <c r="G92" s="10" t="str">
        <f t="shared" si="10"/>
        <v>M</v>
      </c>
      <c r="H92" s="13" t="str">
        <f t="shared" si="11"/>
        <v>Selby Striders</v>
      </c>
      <c r="I92" s="12">
        <v>56</v>
      </c>
      <c r="J92" s="12" t="s">
        <v>8</v>
      </c>
      <c r="K92" s="14">
        <v>47</v>
      </c>
      <c r="L92" s="5"/>
      <c r="Y92" s="15"/>
    </row>
    <row r="93" spans="1:25">
      <c r="A93" s="10">
        <v>92</v>
      </c>
      <c r="B93" s="5">
        <v>200</v>
      </c>
      <c r="C93" s="10">
        <v>76</v>
      </c>
      <c r="E93" s="13" t="str">
        <f t="shared" si="8"/>
        <v>Andy</v>
      </c>
      <c r="F93" s="13" t="str">
        <f t="shared" si="9"/>
        <v>Guymer</v>
      </c>
      <c r="G93" s="10" t="str">
        <f t="shared" si="10"/>
        <v>M</v>
      </c>
      <c r="H93" s="13" t="str">
        <f t="shared" si="11"/>
        <v>City of Hull AC</v>
      </c>
      <c r="I93" s="12">
        <v>56</v>
      </c>
      <c r="J93" s="12" t="s">
        <v>8</v>
      </c>
      <c r="K93" s="14">
        <v>56</v>
      </c>
      <c r="L93" s="5"/>
      <c r="Y93" s="15"/>
    </row>
    <row r="94" spans="1:25">
      <c r="A94" s="10">
        <v>93</v>
      </c>
      <c r="B94" s="5">
        <v>45</v>
      </c>
      <c r="D94" s="10">
        <v>17</v>
      </c>
      <c r="E94" s="13" t="str">
        <f t="shared" si="8"/>
        <v>Lucy</v>
      </c>
      <c r="F94" s="13" t="str">
        <f t="shared" si="9"/>
        <v>Stamford</v>
      </c>
      <c r="G94" s="10" t="str">
        <f t="shared" si="10"/>
        <v>L40</v>
      </c>
      <c r="H94" s="13" t="str">
        <f t="shared" si="11"/>
        <v>Beverley AC</v>
      </c>
      <c r="I94" s="12">
        <v>57</v>
      </c>
      <c r="J94" s="12" t="s">
        <v>8</v>
      </c>
      <c r="K94" s="14">
        <v>3</v>
      </c>
      <c r="L94" s="5"/>
      <c r="Y94" s="15"/>
    </row>
    <row r="95" spans="1:25">
      <c r="A95" s="10">
        <v>94</v>
      </c>
      <c r="B95" s="5">
        <v>689</v>
      </c>
      <c r="C95" s="10">
        <v>77</v>
      </c>
      <c r="E95" s="13" t="str">
        <f t="shared" si="8"/>
        <v>Andrew</v>
      </c>
      <c r="F95" s="13" t="str">
        <f t="shared" si="9"/>
        <v>Marsden</v>
      </c>
      <c r="G95" s="10" t="str">
        <f t="shared" si="10"/>
        <v>M50</v>
      </c>
      <c r="H95" s="13" t="str">
        <f t="shared" si="11"/>
        <v>Scarborough AC</v>
      </c>
      <c r="I95" s="12">
        <v>57</v>
      </c>
      <c r="J95" s="12" t="s">
        <v>8</v>
      </c>
      <c r="K95" s="14">
        <v>10</v>
      </c>
      <c r="L95" s="5"/>
      <c r="Y95" s="15"/>
    </row>
    <row r="96" spans="1:25">
      <c r="A96" s="10">
        <v>95</v>
      </c>
      <c r="B96" s="5">
        <v>303</v>
      </c>
      <c r="D96" s="10">
        <v>18</v>
      </c>
      <c r="E96" s="13" t="str">
        <f t="shared" si="8"/>
        <v xml:space="preserve">Zoe </v>
      </c>
      <c r="F96" s="13" t="str">
        <f t="shared" si="9"/>
        <v>Parkin</v>
      </c>
      <c r="G96" s="10" t="str">
        <f t="shared" si="10"/>
        <v>L50</v>
      </c>
      <c r="H96" s="13" t="str">
        <f t="shared" si="11"/>
        <v>Driffield Striders</v>
      </c>
      <c r="I96" s="12">
        <v>57</v>
      </c>
      <c r="J96" s="12" t="s">
        <v>8</v>
      </c>
      <c r="K96" s="14">
        <v>13</v>
      </c>
      <c r="L96" s="5"/>
      <c r="Y96" s="15"/>
    </row>
    <row r="97" spans="1:25">
      <c r="A97" s="10">
        <v>96</v>
      </c>
      <c r="B97" s="5">
        <v>532</v>
      </c>
      <c r="D97" s="10">
        <v>19</v>
      </c>
      <c r="E97" s="13" t="str">
        <f t="shared" si="8"/>
        <v>Ruth</v>
      </c>
      <c r="F97" s="13" t="str">
        <f t="shared" si="9"/>
        <v>Startin</v>
      </c>
      <c r="G97" s="10" t="str">
        <f t="shared" si="10"/>
        <v>L35</v>
      </c>
      <c r="H97" s="13" t="str">
        <f t="shared" si="11"/>
        <v>Pocklington Runners</v>
      </c>
      <c r="I97" s="12">
        <v>57</v>
      </c>
      <c r="J97" s="12" t="s">
        <v>8</v>
      </c>
      <c r="K97" s="14">
        <v>29</v>
      </c>
      <c r="L97" s="5"/>
      <c r="Y97" s="15"/>
    </row>
    <row r="98" spans="1:25">
      <c r="A98" s="10">
        <v>97</v>
      </c>
      <c r="B98" s="5">
        <v>259</v>
      </c>
      <c r="C98" s="10">
        <v>78</v>
      </c>
      <c r="E98" s="13" t="str">
        <f t="shared" ref="E98:E129" si="12">VLOOKUP(B98,Entry,2,FALSE)</f>
        <v>Daniel</v>
      </c>
      <c r="F98" s="13" t="str">
        <f t="shared" ref="F98:F129" si="13">VLOOKUP(B98,Entry,3,FALSE)</f>
        <v>Barrass</v>
      </c>
      <c r="G98" s="10" t="str">
        <f t="shared" ref="G98:G129" si="14">VLOOKUP(B98,Entry,4,FALSE)</f>
        <v>M</v>
      </c>
      <c r="H98" s="13" t="str">
        <f t="shared" ref="H98:H129" si="15">VLOOKUP(B98,Entry,5,FALSE)</f>
        <v>City of Hull AC</v>
      </c>
      <c r="I98" s="12">
        <v>57</v>
      </c>
      <c r="J98" s="12" t="s">
        <v>8</v>
      </c>
      <c r="K98" s="14">
        <v>40</v>
      </c>
      <c r="L98" s="5"/>
      <c r="Y98" s="15"/>
    </row>
    <row r="99" spans="1:25">
      <c r="A99" s="10">
        <v>98</v>
      </c>
      <c r="B99" s="5">
        <v>677</v>
      </c>
      <c r="C99" s="10">
        <v>79</v>
      </c>
      <c r="E99" s="13" t="str">
        <f t="shared" si="12"/>
        <v>Mike</v>
      </c>
      <c r="F99" s="13" t="str">
        <f t="shared" si="13"/>
        <v>Hyde</v>
      </c>
      <c r="G99" s="10" t="str">
        <f t="shared" si="14"/>
        <v>M</v>
      </c>
      <c r="H99" s="13" t="str">
        <f t="shared" si="15"/>
        <v>Scarborough AC</v>
      </c>
      <c r="I99" s="12">
        <v>58</v>
      </c>
      <c r="J99" s="12" t="s">
        <v>8</v>
      </c>
      <c r="K99" s="14">
        <v>3</v>
      </c>
      <c r="L99" s="5"/>
      <c r="Y99" s="15"/>
    </row>
    <row r="100" spans="1:25">
      <c r="A100" s="10">
        <v>99</v>
      </c>
      <c r="B100" s="5">
        <v>625</v>
      </c>
      <c r="D100" s="10">
        <v>20</v>
      </c>
      <c r="E100" s="13" t="str">
        <f t="shared" si="12"/>
        <v xml:space="preserve">Lorraine </v>
      </c>
      <c r="F100" s="13" t="str">
        <f t="shared" si="13"/>
        <v>Hewitt</v>
      </c>
      <c r="G100" s="10" t="str">
        <f t="shared" si="14"/>
        <v>L45</v>
      </c>
      <c r="H100" s="13" t="str">
        <f t="shared" si="15"/>
        <v>Scarborough AC</v>
      </c>
      <c r="I100" s="12">
        <v>58</v>
      </c>
      <c r="J100" s="12" t="s">
        <v>8</v>
      </c>
      <c r="K100" s="14">
        <v>22</v>
      </c>
      <c r="L100" s="5"/>
      <c r="Y100" s="15"/>
    </row>
    <row r="101" spans="1:25">
      <c r="A101" s="10">
        <v>100</v>
      </c>
      <c r="B101" s="5">
        <v>717</v>
      </c>
      <c r="C101" s="10">
        <v>80</v>
      </c>
      <c r="E101" s="13" t="str">
        <f t="shared" si="12"/>
        <v xml:space="preserve">James </v>
      </c>
      <c r="F101" s="13" t="str">
        <f t="shared" si="13"/>
        <v>Briggs</v>
      </c>
      <c r="G101" s="10" t="str">
        <f t="shared" si="14"/>
        <v>M</v>
      </c>
      <c r="H101" s="13" t="str">
        <f t="shared" si="15"/>
        <v>Selby Striders</v>
      </c>
      <c r="I101" s="12">
        <v>58</v>
      </c>
      <c r="J101" s="12" t="s">
        <v>8</v>
      </c>
      <c r="K101" s="14">
        <v>26</v>
      </c>
      <c r="L101" s="5"/>
      <c r="Y101" s="17"/>
    </row>
    <row r="102" spans="1:25">
      <c r="A102" s="10">
        <v>101</v>
      </c>
      <c r="B102" s="5">
        <v>268</v>
      </c>
      <c r="C102" s="10">
        <v>81</v>
      </c>
      <c r="E102" s="13" t="str">
        <f t="shared" si="12"/>
        <v>Graham</v>
      </c>
      <c r="F102" s="13" t="str">
        <f t="shared" si="13"/>
        <v>Gagg</v>
      </c>
      <c r="G102" s="10" t="str">
        <f t="shared" si="14"/>
        <v>M</v>
      </c>
      <c r="H102" s="13" t="str">
        <f t="shared" si="15"/>
        <v>City of Hull AC</v>
      </c>
      <c r="I102" s="12">
        <v>58</v>
      </c>
      <c r="J102" s="12" t="s">
        <v>8</v>
      </c>
      <c r="K102" s="14">
        <v>31</v>
      </c>
      <c r="L102" s="5"/>
      <c r="Y102" s="17"/>
    </row>
    <row r="103" spans="1:25">
      <c r="A103" s="10">
        <v>102</v>
      </c>
      <c r="B103" s="5">
        <v>340</v>
      </c>
      <c r="C103" s="10">
        <v>82</v>
      </c>
      <c r="E103" s="13" t="str">
        <f t="shared" si="12"/>
        <v xml:space="preserve">Terry </v>
      </c>
      <c r="F103" s="13" t="str">
        <f t="shared" si="13"/>
        <v>McGuinness</v>
      </c>
      <c r="G103" s="10" t="str">
        <f t="shared" si="14"/>
        <v>M55</v>
      </c>
      <c r="H103" s="13" t="str">
        <f t="shared" si="15"/>
        <v>Driffield Striders</v>
      </c>
      <c r="I103" s="12">
        <v>58</v>
      </c>
      <c r="J103" s="12" t="s">
        <v>8</v>
      </c>
      <c r="K103" s="14">
        <v>33</v>
      </c>
      <c r="L103" s="5"/>
      <c r="Y103" s="17"/>
    </row>
    <row r="104" spans="1:25">
      <c r="A104" s="10">
        <v>103</v>
      </c>
      <c r="B104" s="5">
        <v>417</v>
      </c>
      <c r="C104" s="10">
        <v>83</v>
      </c>
      <c r="E104" s="13" t="str">
        <f t="shared" si="12"/>
        <v>Andy</v>
      </c>
      <c r="F104" s="13" t="str">
        <f t="shared" si="13"/>
        <v>Trotter</v>
      </c>
      <c r="G104" s="10" t="str">
        <f t="shared" si="14"/>
        <v>M45</v>
      </c>
      <c r="H104" s="13" t="str">
        <f t="shared" si="15"/>
        <v>Goole Viking Striders</v>
      </c>
      <c r="I104" s="12">
        <v>58</v>
      </c>
      <c r="J104" s="12" t="s">
        <v>8</v>
      </c>
      <c r="K104" s="14">
        <v>50</v>
      </c>
      <c r="L104" s="5"/>
      <c r="Y104" s="17"/>
    </row>
    <row r="105" spans="1:25">
      <c r="A105" s="10">
        <v>104</v>
      </c>
      <c r="B105" s="5">
        <v>234</v>
      </c>
      <c r="C105" s="10">
        <v>84</v>
      </c>
      <c r="E105" s="13" t="str">
        <f t="shared" si="12"/>
        <v>Paul</v>
      </c>
      <c r="F105" s="13" t="str">
        <f t="shared" si="13"/>
        <v>Davis</v>
      </c>
      <c r="G105" s="10" t="str">
        <f t="shared" si="14"/>
        <v>M45</v>
      </c>
      <c r="H105" s="13" t="str">
        <f t="shared" si="15"/>
        <v>City of Hull AC</v>
      </c>
      <c r="I105" s="12">
        <v>58</v>
      </c>
      <c r="J105" s="12" t="s">
        <v>8</v>
      </c>
      <c r="K105" s="14">
        <v>53</v>
      </c>
      <c r="L105" s="5"/>
      <c r="Y105" s="17"/>
    </row>
    <row r="106" spans="1:25">
      <c r="A106" s="10">
        <v>105</v>
      </c>
      <c r="B106" s="5">
        <v>680</v>
      </c>
      <c r="C106" s="10">
        <v>85</v>
      </c>
      <c r="E106" s="13" t="str">
        <f t="shared" si="12"/>
        <v>Tom</v>
      </c>
      <c r="F106" s="13" t="str">
        <f t="shared" si="13"/>
        <v>Carrington</v>
      </c>
      <c r="G106" s="10" t="str">
        <f t="shared" si="14"/>
        <v>M</v>
      </c>
      <c r="H106" s="13" t="str">
        <f t="shared" si="15"/>
        <v>Scarborough AC</v>
      </c>
      <c r="I106" s="12">
        <v>58</v>
      </c>
      <c r="J106" s="12" t="s">
        <v>8</v>
      </c>
      <c r="K106" s="14">
        <v>55</v>
      </c>
      <c r="L106" s="5"/>
      <c r="Y106" s="17"/>
    </row>
    <row r="107" spans="1:25">
      <c r="A107" s="10">
        <v>106</v>
      </c>
      <c r="B107" s="5">
        <v>244</v>
      </c>
      <c r="C107" s="10">
        <v>86</v>
      </c>
      <c r="E107" s="13" t="str">
        <f t="shared" si="12"/>
        <v>Graham</v>
      </c>
      <c r="F107" s="13" t="str">
        <f t="shared" si="13"/>
        <v>Drewery</v>
      </c>
      <c r="G107" s="10" t="str">
        <f t="shared" si="14"/>
        <v>M50</v>
      </c>
      <c r="H107" s="13" t="str">
        <f t="shared" si="15"/>
        <v>City of Hull AC</v>
      </c>
      <c r="I107" s="12">
        <v>59</v>
      </c>
      <c r="J107" s="12" t="s">
        <v>8</v>
      </c>
      <c r="K107" s="14">
        <v>16</v>
      </c>
      <c r="L107" s="5"/>
      <c r="Y107" s="17"/>
    </row>
    <row r="108" spans="1:25">
      <c r="A108" s="10">
        <v>107</v>
      </c>
      <c r="B108" s="5">
        <v>143</v>
      </c>
      <c r="D108" s="10">
        <v>21</v>
      </c>
      <c r="E108" s="13" t="str">
        <f t="shared" si="12"/>
        <v>Katy</v>
      </c>
      <c r="F108" s="13" t="str">
        <f t="shared" si="13"/>
        <v>Cawthorn</v>
      </c>
      <c r="G108" s="10" t="str">
        <f t="shared" si="14"/>
        <v>l40</v>
      </c>
      <c r="H108" s="13" t="str">
        <f t="shared" si="15"/>
        <v>Bridlington RR</v>
      </c>
      <c r="I108" s="12">
        <v>59</v>
      </c>
      <c r="J108" s="12" t="s">
        <v>8</v>
      </c>
      <c r="K108" s="14">
        <v>19</v>
      </c>
      <c r="L108" s="5"/>
      <c r="Y108" s="17"/>
    </row>
    <row r="109" spans="1:25">
      <c r="A109" s="10">
        <v>108</v>
      </c>
      <c r="B109" s="5">
        <v>616</v>
      </c>
      <c r="D109" s="10">
        <v>22</v>
      </c>
      <c r="E109" s="13" t="str">
        <f t="shared" si="12"/>
        <v>Fay</v>
      </c>
      <c r="F109" s="13" t="str">
        <f t="shared" si="13"/>
        <v>Hethershaw</v>
      </c>
      <c r="G109" s="10" t="str">
        <f t="shared" si="14"/>
        <v>L45</v>
      </c>
      <c r="H109" s="13" t="str">
        <f t="shared" si="15"/>
        <v>Scarborough AC</v>
      </c>
      <c r="I109" s="12">
        <v>59</v>
      </c>
      <c r="J109" s="12" t="s">
        <v>8</v>
      </c>
      <c r="K109" s="14">
        <v>21</v>
      </c>
      <c r="L109" s="5"/>
      <c r="Y109" s="17"/>
    </row>
    <row r="110" spans="1:25">
      <c r="A110" s="10">
        <v>109</v>
      </c>
      <c r="B110" s="5">
        <v>408</v>
      </c>
      <c r="C110" s="10">
        <v>87</v>
      </c>
      <c r="E110" s="13" t="str">
        <f t="shared" si="12"/>
        <v>Steve</v>
      </c>
      <c r="F110" s="13" t="str">
        <f t="shared" si="13"/>
        <v>Whitlam</v>
      </c>
      <c r="G110" s="10" t="str">
        <f t="shared" si="14"/>
        <v>M50</v>
      </c>
      <c r="H110" s="13" t="str">
        <f t="shared" si="15"/>
        <v>Goole Viking Striders</v>
      </c>
      <c r="I110" s="12">
        <v>59</v>
      </c>
      <c r="J110" s="12" t="s">
        <v>8</v>
      </c>
      <c r="K110" s="14">
        <v>28</v>
      </c>
      <c r="L110" s="5"/>
      <c r="Y110" s="17"/>
    </row>
    <row r="111" spans="1:25">
      <c r="A111" s="10">
        <v>110</v>
      </c>
      <c r="B111" s="5">
        <v>7</v>
      </c>
      <c r="C111" s="10">
        <v>88</v>
      </c>
      <c r="E111" s="13" t="str">
        <f t="shared" si="12"/>
        <v>Stuart</v>
      </c>
      <c r="F111" s="13" t="str">
        <f t="shared" si="13"/>
        <v>Eskrett</v>
      </c>
      <c r="G111" s="10" t="str">
        <f t="shared" si="14"/>
        <v>M50</v>
      </c>
      <c r="H111" s="13" t="str">
        <f t="shared" si="15"/>
        <v>Beverley AC</v>
      </c>
      <c r="I111" s="12">
        <v>59</v>
      </c>
      <c r="J111" s="12" t="s">
        <v>8</v>
      </c>
      <c r="K111" s="14">
        <v>34</v>
      </c>
      <c r="L111" s="5"/>
      <c r="Y111" s="17"/>
    </row>
    <row r="112" spans="1:25">
      <c r="A112" s="10">
        <v>111</v>
      </c>
      <c r="B112" s="5">
        <v>108</v>
      </c>
      <c r="C112" s="10">
        <v>89</v>
      </c>
      <c r="E112" s="13" t="str">
        <f t="shared" si="12"/>
        <v>Allan</v>
      </c>
      <c r="F112" s="13" t="str">
        <f t="shared" si="13"/>
        <v>Clayton</v>
      </c>
      <c r="G112" s="10" t="str">
        <f t="shared" si="14"/>
        <v>M60</v>
      </c>
      <c r="H112" s="13" t="str">
        <f t="shared" si="15"/>
        <v>Bridlington RR</v>
      </c>
      <c r="I112" s="12">
        <v>60</v>
      </c>
      <c r="J112" s="12" t="s">
        <v>8</v>
      </c>
      <c r="K112" s="14">
        <v>10</v>
      </c>
      <c r="L112" s="5"/>
      <c r="Y112" s="17"/>
    </row>
    <row r="113" spans="1:25">
      <c r="A113" s="10">
        <v>112</v>
      </c>
      <c r="B113" s="5">
        <v>702</v>
      </c>
      <c r="C113" s="10">
        <v>90</v>
      </c>
      <c r="E113" s="13" t="str">
        <f t="shared" si="12"/>
        <v xml:space="preserve">John </v>
      </c>
      <c r="F113" s="13" t="str">
        <f t="shared" si="13"/>
        <v>Dawson</v>
      </c>
      <c r="G113" s="10" t="str">
        <f t="shared" si="14"/>
        <v xml:space="preserve">M </v>
      </c>
      <c r="H113" s="13" t="str">
        <f t="shared" si="15"/>
        <v>Selby Striders</v>
      </c>
      <c r="I113" s="12">
        <v>60</v>
      </c>
      <c r="J113" s="12" t="s">
        <v>8</v>
      </c>
      <c r="K113" s="14">
        <v>30</v>
      </c>
      <c r="L113" s="5"/>
      <c r="Y113" s="17"/>
    </row>
    <row r="114" spans="1:25">
      <c r="A114" s="10">
        <v>113</v>
      </c>
      <c r="B114" s="5">
        <v>147</v>
      </c>
      <c r="C114" s="10">
        <v>91</v>
      </c>
      <c r="E114" s="13" t="str">
        <f t="shared" si="12"/>
        <v>Mark</v>
      </c>
      <c r="F114" s="13" t="str">
        <f t="shared" si="13"/>
        <v>Loft</v>
      </c>
      <c r="G114" s="10" t="str">
        <f t="shared" si="14"/>
        <v>M50</v>
      </c>
      <c r="H114" s="13" t="str">
        <f t="shared" si="15"/>
        <v>Bridlington RR</v>
      </c>
      <c r="I114" s="12">
        <v>60</v>
      </c>
      <c r="J114" s="12" t="s">
        <v>8</v>
      </c>
      <c r="K114" s="14">
        <v>35</v>
      </c>
      <c r="L114" s="5"/>
      <c r="Y114" s="17"/>
    </row>
    <row r="115" spans="1:25">
      <c r="A115" s="10">
        <v>114</v>
      </c>
      <c r="B115" s="5">
        <v>104</v>
      </c>
      <c r="D115" s="10">
        <v>23</v>
      </c>
      <c r="E115" s="13" t="str">
        <f t="shared" si="12"/>
        <v>Justine</v>
      </c>
      <c r="F115" s="13" t="str">
        <f t="shared" si="13"/>
        <v>Sutcliffe</v>
      </c>
      <c r="G115" s="10" t="str">
        <f t="shared" si="14"/>
        <v>L45</v>
      </c>
      <c r="H115" s="13" t="str">
        <f t="shared" si="15"/>
        <v>Bridlington RR</v>
      </c>
      <c r="I115" s="12">
        <v>61</v>
      </c>
      <c r="J115" s="12" t="s">
        <v>8</v>
      </c>
      <c r="K115" s="14">
        <v>1</v>
      </c>
      <c r="L115" s="5"/>
      <c r="Y115" s="17"/>
    </row>
    <row r="116" spans="1:25">
      <c r="A116" s="10">
        <v>115</v>
      </c>
      <c r="B116" s="5">
        <v>758</v>
      </c>
      <c r="C116" s="10">
        <v>92</v>
      </c>
      <c r="E116" s="13" t="str">
        <f t="shared" si="12"/>
        <v>Paul</v>
      </c>
      <c r="F116" s="13" t="str">
        <f t="shared" si="13"/>
        <v>Baker</v>
      </c>
      <c r="G116" s="10" t="str">
        <f t="shared" si="14"/>
        <v>M</v>
      </c>
      <c r="H116" s="13" t="str">
        <f t="shared" si="15"/>
        <v>Selby Striders</v>
      </c>
      <c r="I116" s="12">
        <v>61</v>
      </c>
      <c r="J116" s="12" t="s">
        <v>8</v>
      </c>
      <c r="K116" s="14">
        <v>32</v>
      </c>
      <c r="L116" s="5"/>
      <c r="Y116" s="17"/>
    </row>
    <row r="117" spans="1:25">
      <c r="A117" s="10">
        <v>116</v>
      </c>
      <c r="B117" s="5">
        <v>313</v>
      </c>
      <c r="D117" s="10">
        <v>24</v>
      </c>
      <c r="E117" s="13" t="str">
        <f t="shared" si="12"/>
        <v xml:space="preserve">Nicola </v>
      </c>
      <c r="F117" s="13" t="str">
        <f t="shared" si="13"/>
        <v>Amidulla</v>
      </c>
      <c r="G117" s="10" t="str">
        <f t="shared" si="14"/>
        <v>L40</v>
      </c>
      <c r="H117" s="13" t="str">
        <f t="shared" si="15"/>
        <v>Driffield Striders</v>
      </c>
      <c r="I117" s="12">
        <v>61</v>
      </c>
      <c r="J117" s="12" t="s">
        <v>8</v>
      </c>
      <c r="K117" s="14">
        <v>37</v>
      </c>
      <c r="L117" s="5"/>
      <c r="Y117" s="17"/>
    </row>
    <row r="118" spans="1:25">
      <c r="A118" s="10">
        <v>117</v>
      </c>
      <c r="B118" s="5">
        <v>697</v>
      </c>
      <c r="C118" s="10">
        <v>93</v>
      </c>
      <c r="E118" s="13" t="str">
        <f t="shared" si="12"/>
        <v>Keith</v>
      </c>
      <c r="F118" s="13" t="str">
        <f t="shared" si="13"/>
        <v>Pritchard</v>
      </c>
      <c r="G118" s="10" t="str">
        <f t="shared" si="14"/>
        <v>M60</v>
      </c>
      <c r="H118" s="13" t="str">
        <f t="shared" si="15"/>
        <v>Scarborough AC</v>
      </c>
      <c r="I118" s="12">
        <v>61</v>
      </c>
      <c r="J118" s="12" t="s">
        <v>8</v>
      </c>
      <c r="K118" s="14">
        <v>41</v>
      </c>
      <c r="L118" s="5"/>
      <c r="Y118" s="17"/>
    </row>
    <row r="119" spans="1:25">
      <c r="A119" s="10">
        <v>118</v>
      </c>
      <c r="B119" s="5">
        <v>132</v>
      </c>
      <c r="D119" s="10">
        <v>25</v>
      </c>
      <c r="E119" s="13" t="str">
        <f t="shared" si="12"/>
        <v>April-Marie</v>
      </c>
      <c r="F119" s="13" t="str">
        <f t="shared" si="13"/>
        <v>Exley</v>
      </c>
      <c r="G119" s="10" t="str">
        <f t="shared" si="14"/>
        <v>L35</v>
      </c>
      <c r="H119" s="13" t="str">
        <f t="shared" si="15"/>
        <v>Bridlington RR</v>
      </c>
      <c r="I119" s="12">
        <v>61</v>
      </c>
      <c r="J119" s="12" t="s">
        <v>8</v>
      </c>
      <c r="K119" s="14">
        <v>45</v>
      </c>
      <c r="L119" s="5"/>
      <c r="Y119" s="17"/>
    </row>
    <row r="120" spans="1:25">
      <c r="A120" s="10">
        <v>119</v>
      </c>
      <c r="B120" s="5">
        <v>107</v>
      </c>
      <c r="D120" s="10">
        <v>26</v>
      </c>
      <c r="E120" s="13" t="str">
        <f t="shared" si="12"/>
        <v>Janet</v>
      </c>
      <c r="F120" s="13" t="str">
        <f t="shared" si="13"/>
        <v>Potter</v>
      </c>
      <c r="G120" s="10" t="str">
        <f t="shared" si="14"/>
        <v>L60</v>
      </c>
      <c r="H120" s="13" t="str">
        <f t="shared" si="15"/>
        <v>Bridlington RR</v>
      </c>
      <c r="I120" s="12">
        <v>62</v>
      </c>
      <c r="J120" s="12" t="s">
        <v>8</v>
      </c>
      <c r="K120" s="14">
        <v>5</v>
      </c>
      <c r="L120" s="5"/>
      <c r="Y120" s="17"/>
    </row>
    <row r="121" spans="1:25">
      <c r="A121" s="10">
        <v>120</v>
      </c>
      <c r="B121" s="5">
        <v>659</v>
      </c>
      <c r="D121" s="10">
        <v>27</v>
      </c>
      <c r="E121" s="13" t="str">
        <f t="shared" si="12"/>
        <v>Michelle</v>
      </c>
      <c r="F121" s="13" t="str">
        <f t="shared" si="13"/>
        <v>Fletcher</v>
      </c>
      <c r="G121" s="10" t="str">
        <f t="shared" si="14"/>
        <v>L35</v>
      </c>
      <c r="H121" s="13" t="str">
        <f t="shared" si="15"/>
        <v>Scarborough AC</v>
      </c>
      <c r="I121" s="12">
        <v>62</v>
      </c>
      <c r="J121" s="12" t="s">
        <v>8</v>
      </c>
      <c r="K121" s="14">
        <v>24</v>
      </c>
      <c r="L121" s="5"/>
      <c r="Y121" s="17"/>
    </row>
    <row r="122" spans="1:25">
      <c r="A122" s="10">
        <v>121</v>
      </c>
      <c r="B122" s="5">
        <v>134</v>
      </c>
      <c r="D122" s="10">
        <v>28</v>
      </c>
      <c r="E122" s="13" t="str">
        <f t="shared" si="12"/>
        <v>Becky</v>
      </c>
      <c r="F122" s="13" t="str">
        <f t="shared" si="13"/>
        <v>Gilbank</v>
      </c>
      <c r="G122" s="10" t="str">
        <f t="shared" si="14"/>
        <v>L</v>
      </c>
      <c r="H122" s="13" t="str">
        <f t="shared" si="15"/>
        <v>Bridlington RR</v>
      </c>
      <c r="I122" s="12">
        <v>62</v>
      </c>
      <c r="J122" s="12" t="s">
        <v>8</v>
      </c>
      <c r="K122" s="14">
        <v>45</v>
      </c>
      <c r="L122" s="5"/>
      <c r="Y122" s="17"/>
    </row>
    <row r="123" spans="1:25">
      <c r="A123" s="10">
        <v>122</v>
      </c>
      <c r="B123" s="5">
        <v>614</v>
      </c>
      <c r="D123" s="10">
        <v>29</v>
      </c>
      <c r="E123" s="13" t="str">
        <f t="shared" si="12"/>
        <v>Jenna</v>
      </c>
      <c r="F123" s="13" t="str">
        <f t="shared" si="13"/>
        <v>Wheatman</v>
      </c>
      <c r="G123" s="10" t="str">
        <f t="shared" si="14"/>
        <v>L</v>
      </c>
      <c r="H123" s="13" t="str">
        <f t="shared" si="15"/>
        <v>Scarborough AC</v>
      </c>
      <c r="I123" s="12">
        <v>63</v>
      </c>
      <c r="J123" s="12" t="s">
        <v>8</v>
      </c>
      <c r="K123" s="14">
        <v>17</v>
      </c>
      <c r="L123" s="5"/>
      <c r="Y123" s="17"/>
    </row>
    <row r="124" spans="1:25">
      <c r="A124" s="10">
        <v>123</v>
      </c>
      <c r="B124" s="5">
        <v>709</v>
      </c>
      <c r="D124" s="10">
        <v>30</v>
      </c>
      <c r="E124" s="13" t="str">
        <f t="shared" si="12"/>
        <v xml:space="preserve">Lesley </v>
      </c>
      <c r="F124" s="13" t="str">
        <f t="shared" si="13"/>
        <v>Stainforth</v>
      </c>
      <c r="G124" s="10" t="str">
        <f t="shared" si="14"/>
        <v>L40</v>
      </c>
      <c r="H124" s="13" t="str">
        <f t="shared" si="15"/>
        <v>Selby Striders</v>
      </c>
      <c r="I124" s="12">
        <v>63</v>
      </c>
      <c r="J124" s="12" t="s">
        <v>8</v>
      </c>
      <c r="K124" s="14">
        <v>18</v>
      </c>
      <c r="L124" s="5"/>
      <c r="Y124" s="17"/>
    </row>
    <row r="125" spans="1:25">
      <c r="A125" s="10">
        <v>124</v>
      </c>
      <c r="B125" s="5">
        <v>701</v>
      </c>
      <c r="C125" s="10">
        <v>94</v>
      </c>
      <c r="E125" s="13" t="str">
        <f t="shared" si="12"/>
        <v xml:space="preserve">Dave </v>
      </c>
      <c r="F125" s="13" t="str">
        <f t="shared" si="13"/>
        <v>Kellett</v>
      </c>
      <c r="G125" s="10" t="str">
        <f t="shared" si="14"/>
        <v>M60</v>
      </c>
      <c r="H125" s="13" t="str">
        <f t="shared" si="15"/>
        <v>Selby Striders</v>
      </c>
      <c r="I125" s="12">
        <v>63</v>
      </c>
      <c r="J125" s="12" t="s">
        <v>8</v>
      </c>
      <c r="K125" s="14">
        <v>19</v>
      </c>
      <c r="L125" s="5"/>
      <c r="Y125" s="17"/>
    </row>
    <row r="126" spans="1:25">
      <c r="A126" s="10">
        <v>125</v>
      </c>
      <c r="B126" s="5">
        <v>620</v>
      </c>
      <c r="D126" s="10">
        <v>31</v>
      </c>
      <c r="E126" s="13" t="str">
        <f t="shared" si="12"/>
        <v>Ellen</v>
      </c>
      <c r="F126" s="13" t="str">
        <f t="shared" si="13"/>
        <v>Clapham</v>
      </c>
      <c r="G126" s="10" t="str">
        <f t="shared" si="14"/>
        <v>L</v>
      </c>
      <c r="H126" s="13" t="str">
        <f t="shared" si="15"/>
        <v>Scarborough AC</v>
      </c>
      <c r="I126" s="12">
        <v>63</v>
      </c>
      <c r="J126" s="12" t="s">
        <v>8</v>
      </c>
      <c r="K126" s="14">
        <v>22</v>
      </c>
      <c r="L126" s="5"/>
      <c r="Y126" s="17"/>
    </row>
    <row r="127" spans="1:25">
      <c r="A127" s="10">
        <v>126</v>
      </c>
      <c r="B127" s="5">
        <v>710</v>
      </c>
      <c r="C127" s="10">
        <v>95</v>
      </c>
      <c r="E127" s="13" t="str">
        <f t="shared" si="12"/>
        <v xml:space="preserve">Mark </v>
      </c>
      <c r="F127" s="13" t="str">
        <f t="shared" si="13"/>
        <v>Allitt</v>
      </c>
      <c r="G127" s="10" t="str">
        <f t="shared" si="14"/>
        <v>M55</v>
      </c>
      <c r="H127" s="13" t="str">
        <f t="shared" si="15"/>
        <v>Selby Striders</v>
      </c>
      <c r="I127" s="12">
        <v>63</v>
      </c>
      <c r="J127" s="12" t="s">
        <v>8</v>
      </c>
      <c r="K127" s="14">
        <v>32</v>
      </c>
      <c r="L127" s="5"/>
      <c r="Y127" s="17"/>
    </row>
    <row r="128" spans="1:25">
      <c r="A128" s="10">
        <v>127</v>
      </c>
      <c r="B128" s="5">
        <v>214</v>
      </c>
      <c r="D128" s="10">
        <v>32</v>
      </c>
      <c r="E128" s="13" t="str">
        <f t="shared" si="12"/>
        <v>Madeleine</v>
      </c>
      <c r="F128" s="13" t="str">
        <f t="shared" si="13"/>
        <v>Chadwick</v>
      </c>
      <c r="G128" s="10" t="str">
        <f t="shared" si="14"/>
        <v>L40</v>
      </c>
      <c r="H128" s="13" t="str">
        <f t="shared" si="15"/>
        <v>City of Hull AC</v>
      </c>
      <c r="I128" s="12">
        <v>63</v>
      </c>
      <c r="J128" s="12" t="s">
        <v>8</v>
      </c>
      <c r="K128" s="14">
        <v>46</v>
      </c>
      <c r="L128" s="5"/>
      <c r="Y128" s="17"/>
    </row>
    <row r="129" spans="1:25">
      <c r="A129" s="10">
        <v>128</v>
      </c>
      <c r="B129" s="5">
        <v>670</v>
      </c>
      <c r="D129" s="10">
        <v>33</v>
      </c>
      <c r="E129" s="13" t="str">
        <f t="shared" si="12"/>
        <v>Jayne</v>
      </c>
      <c r="F129" s="13" t="str">
        <f t="shared" si="13"/>
        <v>Graves</v>
      </c>
      <c r="G129" s="10" t="str">
        <f t="shared" si="14"/>
        <v>L50</v>
      </c>
      <c r="H129" s="13" t="str">
        <f t="shared" si="15"/>
        <v>Scarborough AC</v>
      </c>
      <c r="I129" s="12">
        <v>63</v>
      </c>
      <c r="J129" s="12" t="s">
        <v>8</v>
      </c>
      <c r="K129" s="14">
        <v>54</v>
      </c>
      <c r="L129" s="5"/>
      <c r="Y129" s="17"/>
    </row>
    <row r="130" spans="1:25">
      <c r="A130" s="10">
        <v>129</v>
      </c>
      <c r="B130" s="5">
        <v>662</v>
      </c>
      <c r="D130" s="10">
        <v>34</v>
      </c>
      <c r="E130" s="13" t="str">
        <f t="shared" ref="E130:E137" si="16">VLOOKUP(B130,Entry,2,FALSE)</f>
        <v>Rebecca</v>
      </c>
      <c r="F130" s="13" t="str">
        <f t="shared" ref="F130:F137" si="17">VLOOKUP(B130,Entry,3,FALSE)</f>
        <v>Dent</v>
      </c>
      <c r="G130" s="10" t="str">
        <f t="shared" ref="G130:G137" si="18">VLOOKUP(B130,Entry,4,FALSE)</f>
        <v>L</v>
      </c>
      <c r="H130" s="13" t="str">
        <f t="shared" ref="H130:H137" si="19">VLOOKUP(B130,Entry,5,FALSE)</f>
        <v>Scarborough AC</v>
      </c>
      <c r="I130" s="12">
        <v>65</v>
      </c>
      <c r="J130" s="12" t="s">
        <v>8</v>
      </c>
      <c r="K130" s="14">
        <v>35</v>
      </c>
      <c r="L130" s="5"/>
      <c r="Y130" s="17"/>
    </row>
    <row r="131" spans="1:25">
      <c r="A131" s="10">
        <v>130</v>
      </c>
      <c r="B131" s="5">
        <v>344</v>
      </c>
      <c r="D131" s="10">
        <v>35</v>
      </c>
      <c r="E131" s="13" t="str">
        <f t="shared" si="16"/>
        <v>Benita</v>
      </c>
      <c r="F131" s="13" t="str">
        <f t="shared" si="17"/>
        <v>Boyes</v>
      </c>
      <c r="G131" s="10" t="str">
        <f t="shared" si="18"/>
        <v>L45</v>
      </c>
      <c r="H131" s="13" t="str">
        <f t="shared" si="19"/>
        <v>Driffield Striders</v>
      </c>
      <c r="I131" s="12">
        <v>66</v>
      </c>
      <c r="J131" s="12" t="s">
        <v>8</v>
      </c>
      <c r="K131" s="14">
        <v>10</v>
      </c>
      <c r="L131" s="5"/>
      <c r="Y131" s="17"/>
    </row>
    <row r="132" spans="1:25">
      <c r="A132" s="10">
        <v>131</v>
      </c>
      <c r="B132" s="5">
        <v>467</v>
      </c>
      <c r="D132" s="10">
        <v>36</v>
      </c>
      <c r="E132" s="13" t="str">
        <f t="shared" si="16"/>
        <v>Heather</v>
      </c>
      <c r="F132" s="13" t="str">
        <f t="shared" si="17"/>
        <v>Whitaker</v>
      </c>
      <c r="G132" s="10" t="str">
        <f t="shared" si="18"/>
        <v>L</v>
      </c>
      <c r="H132" s="13" t="str">
        <f t="shared" si="19"/>
        <v>Goole Viking Striders</v>
      </c>
      <c r="I132" s="12">
        <v>66</v>
      </c>
      <c r="J132" s="12" t="s">
        <v>8</v>
      </c>
      <c r="K132" s="14">
        <v>38</v>
      </c>
      <c r="L132" s="5"/>
      <c r="Y132" s="17"/>
    </row>
    <row r="133" spans="1:25">
      <c r="A133" s="10">
        <v>132</v>
      </c>
      <c r="B133" s="5">
        <v>742</v>
      </c>
      <c r="C133" s="10">
        <v>96</v>
      </c>
      <c r="E133" s="13" t="str">
        <f t="shared" si="16"/>
        <v xml:space="preserve">Nigel </v>
      </c>
      <c r="F133" s="13" t="str">
        <f t="shared" si="17"/>
        <v>Taylor</v>
      </c>
      <c r="G133" s="10" t="str">
        <f t="shared" si="18"/>
        <v>M45</v>
      </c>
      <c r="H133" s="13" t="str">
        <f t="shared" si="19"/>
        <v>Selby Striders</v>
      </c>
      <c r="I133" s="12">
        <v>66</v>
      </c>
      <c r="J133" s="12" t="s">
        <v>8</v>
      </c>
      <c r="K133" s="14">
        <v>40</v>
      </c>
      <c r="L133" s="5"/>
    </row>
    <row r="134" spans="1:25">
      <c r="A134" s="10">
        <v>133</v>
      </c>
      <c r="B134" s="5">
        <v>213</v>
      </c>
      <c r="C134" s="10">
        <v>97</v>
      </c>
      <c r="E134" s="13" t="str">
        <f t="shared" si="16"/>
        <v>Jeff</v>
      </c>
      <c r="F134" s="13" t="str">
        <f t="shared" si="17"/>
        <v>Copping</v>
      </c>
      <c r="G134" s="10" t="str">
        <f t="shared" si="18"/>
        <v>M65</v>
      </c>
      <c r="H134" s="13" t="str">
        <f t="shared" si="19"/>
        <v>City of Hull AC</v>
      </c>
      <c r="I134" s="12">
        <v>67</v>
      </c>
      <c r="J134" s="12" t="s">
        <v>8</v>
      </c>
      <c r="K134" s="14">
        <v>18</v>
      </c>
      <c r="L134" s="5"/>
    </row>
    <row r="135" spans="1:25">
      <c r="A135" s="10">
        <v>134</v>
      </c>
      <c r="B135" s="5">
        <v>256</v>
      </c>
      <c r="C135" s="10">
        <v>98</v>
      </c>
      <c r="E135" s="13" t="str">
        <f t="shared" si="16"/>
        <v>Russell</v>
      </c>
      <c r="F135" s="13" t="str">
        <f t="shared" si="17"/>
        <v>Kenton</v>
      </c>
      <c r="G135" s="10" t="str">
        <f t="shared" si="18"/>
        <v>M</v>
      </c>
      <c r="H135" s="13" t="str">
        <f t="shared" si="19"/>
        <v>City of Hull AC</v>
      </c>
      <c r="I135" s="12">
        <v>67</v>
      </c>
      <c r="J135" s="12" t="s">
        <v>8</v>
      </c>
      <c r="K135" s="14">
        <v>44</v>
      </c>
      <c r="L135" s="5"/>
    </row>
    <row r="136" spans="1:25">
      <c r="A136" s="10">
        <v>135</v>
      </c>
      <c r="B136" s="5">
        <v>619</v>
      </c>
      <c r="D136" s="10">
        <v>37</v>
      </c>
      <c r="E136" s="13" t="str">
        <f t="shared" si="16"/>
        <v>Louise</v>
      </c>
      <c r="F136" s="13" t="str">
        <f t="shared" si="17"/>
        <v>Milne</v>
      </c>
      <c r="G136" s="10" t="str">
        <f t="shared" si="18"/>
        <v>L45</v>
      </c>
      <c r="H136" s="13" t="str">
        <f t="shared" si="19"/>
        <v>Scarborough AC</v>
      </c>
      <c r="I136" s="12">
        <v>68</v>
      </c>
      <c r="J136" s="12" t="s">
        <v>8</v>
      </c>
      <c r="K136" s="14">
        <v>1</v>
      </c>
      <c r="L136" s="5"/>
    </row>
    <row r="137" spans="1:25">
      <c r="A137" s="10">
        <v>136</v>
      </c>
      <c r="B137" s="5">
        <v>141</v>
      </c>
      <c r="D137" s="10">
        <v>38</v>
      </c>
      <c r="E137" s="13" t="str">
        <f t="shared" si="16"/>
        <v>Becky</v>
      </c>
      <c r="F137" s="13" t="str">
        <f t="shared" si="17"/>
        <v>Lawry</v>
      </c>
      <c r="G137" s="10" t="str">
        <f t="shared" si="18"/>
        <v>L45</v>
      </c>
      <c r="H137" s="13" t="str">
        <f t="shared" si="19"/>
        <v>Bridlington RR</v>
      </c>
      <c r="I137" s="12">
        <v>68</v>
      </c>
      <c r="J137" s="12" t="s">
        <v>8</v>
      </c>
      <c r="K137" s="14">
        <v>50</v>
      </c>
      <c r="L137" s="5"/>
    </row>
    <row r="138" spans="1:25">
      <c r="A138" s="10">
        <v>137</v>
      </c>
      <c r="B138" s="5">
        <v>100</v>
      </c>
      <c r="D138" s="10">
        <v>39</v>
      </c>
      <c r="E138" s="13" t="str">
        <f t="shared" ref="E138:E186" si="20">VLOOKUP(B138,Entry,2,FALSE)</f>
        <v>Dominique</v>
      </c>
      <c r="F138" s="13" t="str">
        <f t="shared" ref="F138:F186" si="21">VLOOKUP(B138,Entry,3,FALSE)</f>
        <v>Webster</v>
      </c>
      <c r="G138" s="10" t="str">
        <f t="shared" ref="G138:G186" si="22">VLOOKUP(B138,Entry,4,FALSE)</f>
        <v>L40</v>
      </c>
      <c r="H138" s="13" t="str">
        <f t="shared" ref="H138:H186" si="23">VLOOKUP(B138,Entry,5,FALSE)</f>
        <v>Bridlington RR</v>
      </c>
      <c r="I138" s="12">
        <v>68</v>
      </c>
      <c r="J138" s="12" t="s">
        <v>8</v>
      </c>
      <c r="K138" s="14">
        <v>51</v>
      </c>
      <c r="L138" s="5"/>
    </row>
    <row r="139" spans="1:25">
      <c r="A139" s="10">
        <v>138</v>
      </c>
      <c r="B139" s="5">
        <v>665</v>
      </c>
      <c r="D139" s="10">
        <v>40</v>
      </c>
      <c r="E139" s="13" t="str">
        <f t="shared" si="20"/>
        <v xml:space="preserve">Carina </v>
      </c>
      <c r="F139" s="13" t="str">
        <f t="shared" si="21"/>
        <v>Pelucci</v>
      </c>
      <c r="G139" s="10" t="str">
        <f t="shared" si="22"/>
        <v>L50</v>
      </c>
      <c r="H139" s="13" t="str">
        <f t="shared" si="23"/>
        <v>Scarborough AC</v>
      </c>
      <c r="I139" s="12">
        <v>68</v>
      </c>
      <c r="J139" s="12" t="s">
        <v>8</v>
      </c>
      <c r="K139" s="14">
        <v>57</v>
      </c>
      <c r="L139" s="5"/>
    </row>
    <row r="140" spans="1:25">
      <c r="A140" s="10">
        <v>139</v>
      </c>
      <c r="B140" s="5">
        <v>607</v>
      </c>
      <c r="D140" s="10">
        <v>41</v>
      </c>
      <c r="E140" s="13" t="str">
        <f t="shared" si="20"/>
        <v xml:space="preserve">Lisa </v>
      </c>
      <c r="F140" s="13" t="str">
        <f t="shared" si="21"/>
        <v>Baker</v>
      </c>
      <c r="G140" s="10" t="str">
        <f t="shared" si="22"/>
        <v>L35</v>
      </c>
      <c r="H140" s="13" t="str">
        <f t="shared" si="23"/>
        <v>Scarborough AC</v>
      </c>
      <c r="I140" s="12">
        <v>69</v>
      </c>
      <c r="J140" s="12" t="s">
        <v>8</v>
      </c>
      <c r="K140" s="14">
        <v>32</v>
      </c>
      <c r="L140" s="5"/>
    </row>
    <row r="141" spans="1:25">
      <c r="A141" s="10">
        <v>140</v>
      </c>
      <c r="B141" s="5">
        <v>422</v>
      </c>
      <c r="C141" s="10">
        <v>99</v>
      </c>
      <c r="E141" s="13" t="str">
        <f t="shared" si="20"/>
        <v>Pete</v>
      </c>
      <c r="F141" s="13" t="str">
        <f t="shared" si="21"/>
        <v>Shillings</v>
      </c>
      <c r="G141" s="10" t="str">
        <f t="shared" si="22"/>
        <v>M60</v>
      </c>
      <c r="H141" s="13" t="str">
        <f t="shared" si="23"/>
        <v>Goole Viking Striders</v>
      </c>
      <c r="I141" s="12">
        <v>71</v>
      </c>
      <c r="J141" s="12" t="s">
        <v>8</v>
      </c>
      <c r="K141" s="14">
        <v>4</v>
      </c>
      <c r="L141" s="5"/>
    </row>
    <row r="142" spans="1:25">
      <c r="A142" s="10">
        <v>141</v>
      </c>
      <c r="B142" s="5">
        <v>653</v>
      </c>
      <c r="D142" s="10">
        <v>42</v>
      </c>
      <c r="E142" s="13" t="str">
        <f t="shared" si="20"/>
        <v>Melanie</v>
      </c>
      <c r="F142" s="13" t="str">
        <f t="shared" si="21"/>
        <v>Padgham</v>
      </c>
      <c r="G142" s="10" t="str">
        <f t="shared" si="22"/>
        <v>L55</v>
      </c>
      <c r="H142" s="13" t="str">
        <f t="shared" si="23"/>
        <v>Scarborough AC</v>
      </c>
      <c r="I142" s="12">
        <v>71</v>
      </c>
      <c r="J142" s="12" t="s">
        <v>8</v>
      </c>
      <c r="K142" s="14">
        <v>16</v>
      </c>
      <c r="L142" s="5"/>
    </row>
    <row r="143" spans="1:25">
      <c r="A143" s="10">
        <v>142</v>
      </c>
      <c r="B143" s="5">
        <v>707</v>
      </c>
      <c r="D143" s="10">
        <v>43</v>
      </c>
      <c r="E143" s="13" t="str">
        <f t="shared" si="20"/>
        <v xml:space="preserve">Debbie </v>
      </c>
      <c r="F143" s="13" t="str">
        <f t="shared" si="21"/>
        <v>Scott</v>
      </c>
      <c r="G143" s="10" t="str">
        <f t="shared" si="22"/>
        <v>L50</v>
      </c>
      <c r="H143" s="13" t="str">
        <f t="shared" si="23"/>
        <v>Selby Striders</v>
      </c>
      <c r="I143" s="12">
        <v>71</v>
      </c>
      <c r="J143" s="12" t="s">
        <v>8</v>
      </c>
      <c r="K143" s="14">
        <v>54</v>
      </c>
      <c r="L143" s="5"/>
    </row>
    <row r="144" spans="1:25">
      <c r="A144" s="10">
        <v>143</v>
      </c>
      <c r="B144" s="5">
        <v>744</v>
      </c>
      <c r="D144" s="10">
        <v>44</v>
      </c>
      <c r="E144" s="13" t="str">
        <f t="shared" si="20"/>
        <v xml:space="preserve">Fiona </v>
      </c>
      <c r="F144" s="13" t="str">
        <f t="shared" si="21"/>
        <v>Headley</v>
      </c>
      <c r="G144" s="10" t="str">
        <f t="shared" si="22"/>
        <v>L50</v>
      </c>
      <c r="H144" s="13" t="str">
        <f t="shared" si="23"/>
        <v>Selby Striders</v>
      </c>
      <c r="I144" s="12">
        <v>71</v>
      </c>
      <c r="J144" s="12" t="s">
        <v>8</v>
      </c>
      <c r="K144" s="14">
        <v>55</v>
      </c>
      <c r="L144" s="5"/>
    </row>
    <row r="145" spans="1:12">
      <c r="A145" s="10">
        <v>144</v>
      </c>
      <c r="B145" s="5">
        <v>686</v>
      </c>
      <c r="D145" s="10">
        <v>45</v>
      </c>
      <c r="E145" s="13" t="str">
        <f t="shared" si="20"/>
        <v>Ruth</v>
      </c>
      <c r="F145" s="13" t="str">
        <f t="shared" si="21"/>
        <v>Frank</v>
      </c>
      <c r="G145" s="10" t="str">
        <f t="shared" si="22"/>
        <v>L45</v>
      </c>
      <c r="H145" s="13" t="str">
        <f t="shared" si="23"/>
        <v>Scarborough AC</v>
      </c>
      <c r="I145" s="12">
        <v>72</v>
      </c>
      <c r="J145" s="12" t="s">
        <v>8</v>
      </c>
      <c r="K145" s="14">
        <v>1</v>
      </c>
      <c r="L145" s="5"/>
    </row>
    <row r="146" spans="1:12">
      <c r="A146" s="10">
        <v>145</v>
      </c>
      <c r="B146" s="5">
        <v>685</v>
      </c>
      <c r="D146" s="10">
        <v>46</v>
      </c>
      <c r="E146" s="13" t="str">
        <f t="shared" si="20"/>
        <v>Mel</v>
      </c>
      <c r="F146" s="13" t="str">
        <f t="shared" si="21"/>
        <v>D'Eath</v>
      </c>
      <c r="G146" s="10" t="str">
        <f t="shared" si="22"/>
        <v>L45</v>
      </c>
      <c r="H146" s="13" t="str">
        <f t="shared" si="23"/>
        <v>Scarborough AC</v>
      </c>
      <c r="I146" s="12">
        <v>72</v>
      </c>
      <c r="J146" s="12" t="s">
        <v>8</v>
      </c>
      <c r="K146" s="14">
        <v>2</v>
      </c>
      <c r="L146" s="5"/>
    </row>
    <row r="147" spans="1:12">
      <c r="A147" s="10">
        <v>146</v>
      </c>
      <c r="B147" s="5">
        <v>466</v>
      </c>
      <c r="D147" s="10">
        <v>47</v>
      </c>
      <c r="E147" s="13" t="str">
        <f t="shared" si="20"/>
        <v>Philippa</v>
      </c>
      <c r="F147" s="13" t="str">
        <f t="shared" si="21"/>
        <v>Oldridge</v>
      </c>
      <c r="G147" s="10" t="str">
        <f t="shared" si="22"/>
        <v>L</v>
      </c>
      <c r="H147" s="13" t="str">
        <f t="shared" si="23"/>
        <v>Goole Viking Striders</v>
      </c>
      <c r="I147" s="12">
        <v>73</v>
      </c>
      <c r="J147" s="12" t="s">
        <v>8</v>
      </c>
      <c r="K147" s="14">
        <v>44</v>
      </c>
      <c r="L147" s="5"/>
    </row>
    <row r="148" spans="1:12">
      <c r="A148" s="10">
        <v>147</v>
      </c>
      <c r="B148" s="5">
        <v>325</v>
      </c>
      <c r="D148" s="10">
        <v>48</v>
      </c>
      <c r="E148" s="13" t="str">
        <f t="shared" si="20"/>
        <v xml:space="preserve">Joanne </v>
      </c>
      <c r="F148" s="13" t="str">
        <f t="shared" si="21"/>
        <v>Hetherington</v>
      </c>
      <c r="G148" s="10" t="str">
        <f t="shared" si="22"/>
        <v>L35</v>
      </c>
      <c r="H148" s="13" t="str">
        <f t="shared" si="23"/>
        <v>Driffield Striders</v>
      </c>
      <c r="I148" s="12">
        <v>73</v>
      </c>
      <c r="J148" s="12" t="s">
        <v>8</v>
      </c>
      <c r="K148" s="14">
        <v>48</v>
      </c>
      <c r="L148" s="5"/>
    </row>
    <row r="149" spans="1:12">
      <c r="A149" s="10">
        <v>148</v>
      </c>
      <c r="B149" s="5">
        <v>105</v>
      </c>
      <c r="D149" s="10">
        <v>49</v>
      </c>
      <c r="E149" s="13" t="str">
        <f t="shared" si="20"/>
        <v>Heidi</v>
      </c>
      <c r="F149" s="13" t="str">
        <f t="shared" si="21"/>
        <v>Baker</v>
      </c>
      <c r="G149" s="10" t="str">
        <f t="shared" si="22"/>
        <v>L40</v>
      </c>
      <c r="H149" s="13" t="str">
        <f t="shared" si="23"/>
        <v>Bridlington RR</v>
      </c>
      <c r="I149" s="12">
        <v>73</v>
      </c>
      <c r="J149" s="12" t="s">
        <v>8</v>
      </c>
      <c r="K149" s="14">
        <v>49</v>
      </c>
      <c r="L149" s="5"/>
    </row>
    <row r="150" spans="1:12">
      <c r="A150" s="10">
        <v>149</v>
      </c>
      <c r="B150" s="5">
        <v>721</v>
      </c>
      <c r="C150" s="10">
        <v>100</v>
      </c>
      <c r="E150" s="13" t="str">
        <f t="shared" si="20"/>
        <v xml:space="preserve">Paul </v>
      </c>
      <c r="F150" s="13" t="str">
        <f t="shared" si="21"/>
        <v>Firth</v>
      </c>
      <c r="G150" s="10" t="str">
        <f t="shared" si="22"/>
        <v>M40</v>
      </c>
      <c r="H150" s="13" t="str">
        <f t="shared" si="23"/>
        <v>Selby Striders</v>
      </c>
      <c r="I150" s="12">
        <v>74</v>
      </c>
      <c r="J150" s="12" t="s">
        <v>8</v>
      </c>
      <c r="K150" s="14">
        <v>36</v>
      </c>
      <c r="L150" s="5"/>
    </row>
    <row r="151" spans="1:12">
      <c r="A151" s="10">
        <v>150</v>
      </c>
      <c r="B151" s="5">
        <v>706</v>
      </c>
      <c r="D151" s="10">
        <v>50</v>
      </c>
      <c r="E151" s="13" t="str">
        <f t="shared" si="20"/>
        <v xml:space="preserve">Felicity </v>
      </c>
      <c r="F151" s="13" t="str">
        <f t="shared" si="21"/>
        <v>Caddick</v>
      </c>
      <c r="G151" s="10" t="str">
        <f t="shared" si="22"/>
        <v>L35</v>
      </c>
      <c r="H151" s="13" t="str">
        <f t="shared" si="23"/>
        <v>Selby Striders</v>
      </c>
      <c r="I151" s="12">
        <v>75</v>
      </c>
      <c r="J151" s="12" t="s">
        <v>8</v>
      </c>
      <c r="K151" s="14">
        <v>37</v>
      </c>
      <c r="L151" s="5"/>
    </row>
    <row r="152" spans="1:12">
      <c r="A152" s="10">
        <v>151</v>
      </c>
      <c r="B152" s="5">
        <v>712</v>
      </c>
      <c r="D152" s="10">
        <v>51</v>
      </c>
      <c r="E152" s="13" t="str">
        <f t="shared" si="20"/>
        <v xml:space="preserve">Tracy </v>
      </c>
      <c r="F152" s="13" t="str">
        <f t="shared" si="21"/>
        <v>Lacy</v>
      </c>
      <c r="G152" s="10" t="str">
        <f t="shared" si="22"/>
        <v>L50</v>
      </c>
      <c r="H152" s="13" t="str">
        <f t="shared" si="23"/>
        <v>Selby Striders</v>
      </c>
      <c r="I152" s="12">
        <v>75</v>
      </c>
      <c r="J152" s="12" t="s">
        <v>8</v>
      </c>
      <c r="K152" s="14">
        <v>38</v>
      </c>
      <c r="L152" s="5"/>
    </row>
    <row r="153" spans="1:12">
      <c r="A153" s="10">
        <v>152</v>
      </c>
      <c r="B153" s="5">
        <v>646</v>
      </c>
      <c r="D153" s="10">
        <v>52</v>
      </c>
      <c r="E153" s="13" t="str">
        <f t="shared" si="20"/>
        <v>Jennie</v>
      </c>
      <c r="F153" s="13" t="str">
        <f t="shared" si="21"/>
        <v>Trown</v>
      </c>
      <c r="G153" s="10" t="str">
        <f t="shared" si="22"/>
        <v>L35</v>
      </c>
      <c r="H153" s="13" t="str">
        <f t="shared" si="23"/>
        <v>Scarborough AC</v>
      </c>
      <c r="I153" s="12">
        <v>75</v>
      </c>
      <c r="J153" s="12" t="s">
        <v>8</v>
      </c>
      <c r="K153" s="14">
        <v>47</v>
      </c>
      <c r="L153" s="5"/>
    </row>
    <row r="154" spans="1:12">
      <c r="A154" s="10">
        <v>153</v>
      </c>
      <c r="B154" s="5">
        <v>654</v>
      </c>
      <c r="D154" s="10">
        <v>53</v>
      </c>
      <c r="E154" s="13" t="str">
        <f t="shared" si="20"/>
        <v>Sharon</v>
      </c>
      <c r="F154" s="13" t="str">
        <f t="shared" si="21"/>
        <v>Corden</v>
      </c>
      <c r="G154" s="10" t="str">
        <f t="shared" si="22"/>
        <v>L50</v>
      </c>
      <c r="H154" s="13" t="str">
        <f t="shared" si="23"/>
        <v>Scarborough AC</v>
      </c>
      <c r="I154" s="12">
        <v>75</v>
      </c>
      <c r="J154" s="12" t="s">
        <v>8</v>
      </c>
      <c r="K154" s="14">
        <v>48</v>
      </c>
      <c r="L154" s="5"/>
    </row>
    <row r="155" spans="1:12">
      <c r="A155" s="10">
        <v>154</v>
      </c>
      <c r="B155" s="5">
        <v>204</v>
      </c>
      <c r="C155" s="10">
        <v>101</v>
      </c>
      <c r="E155" s="13" t="str">
        <f t="shared" si="20"/>
        <v>Patrick</v>
      </c>
      <c r="F155" s="13" t="str">
        <f t="shared" si="21"/>
        <v>Walker</v>
      </c>
      <c r="G155" s="10" t="str">
        <f t="shared" si="22"/>
        <v>M45</v>
      </c>
      <c r="H155" s="13" t="str">
        <f t="shared" si="23"/>
        <v>City of Hull AC</v>
      </c>
      <c r="I155" s="12">
        <v>79</v>
      </c>
      <c r="J155" s="12" t="s">
        <v>8</v>
      </c>
      <c r="K155" s="14">
        <v>14</v>
      </c>
      <c r="L155" s="5"/>
    </row>
    <row r="156" spans="1:12">
      <c r="A156" s="10">
        <v>155</v>
      </c>
      <c r="B156" s="5">
        <v>217</v>
      </c>
      <c r="C156" s="10">
        <v>102</v>
      </c>
      <c r="E156" s="13" t="str">
        <f t="shared" si="20"/>
        <v>Frank</v>
      </c>
      <c r="F156" s="13" t="str">
        <f t="shared" si="21"/>
        <v>Harrison</v>
      </c>
      <c r="G156" s="10" t="str">
        <f t="shared" si="22"/>
        <v>M70</v>
      </c>
      <c r="H156" s="13" t="str">
        <f t="shared" si="23"/>
        <v>City of Hull AC</v>
      </c>
      <c r="I156" s="12">
        <v>79</v>
      </c>
      <c r="J156" s="12" t="s">
        <v>8</v>
      </c>
      <c r="K156" s="14">
        <v>40</v>
      </c>
      <c r="L156" s="5"/>
    </row>
    <row r="157" spans="1:12">
      <c r="A157" s="10">
        <v>156</v>
      </c>
      <c r="B157" s="5">
        <v>690</v>
      </c>
      <c r="D157" s="10">
        <v>54</v>
      </c>
      <c r="E157" s="13" t="str">
        <f t="shared" si="20"/>
        <v>Sophie</v>
      </c>
      <c r="F157" s="13" t="str">
        <f t="shared" si="21"/>
        <v>Vaughan</v>
      </c>
      <c r="G157" s="10" t="str">
        <f t="shared" si="22"/>
        <v>L35</v>
      </c>
      <c r="H157" s="13" t="str">
        <f t="shared" si="23"/>
        <v>Scarborough AC</v>
      </c>
      <c r="I157" s="12">
        <v>80</v>
      </c>
      <c r="J157" s="12" t="s">
        <v>8</v>
      </c>
      <c r="K157" s="14">
        <v>26</v>
      </c>
      <c r="L157" s="5"/>
    </row>
    <row r="158" spans="1:12">
      <c r="A158" s="10">
        <v>157</v>
      </c>
      <c r="B158" s="5">
        <v>336</v>
      </c>
      <c r="D158" s="10">
        <v>55</v>
      </c>
      <c r="E158" s="13" t="str">
        <f t="shared" si="20"/>
        <v xml:space="preserve">Vicky </v>
      </c>
      <c r="F158" s="13" t="str">
        <f t="shared" si="21"/>
        <v>Webster</v>
      </c>
      <c r="G158" s="10" t="str">
        <f t="shared" si="22"/>
        <v>L50</v>
      </c>
      <c r="H158" s="13" t="str">
        <f t="shared" si="23"/>
        <v>Driffield Striders</v>
      </c>
      <c r="I158" s="12">
        <v>81</v>
      </c>
      <c r="J158" s="12" t="s">
        <v>8</v>
      </c>
      <c r="K158" s="14">
        <v>2</v>
      </c>
      <c r="L158" s="5"/>
    </row>
    <row r="159" spans="1:12">
      <c r="A159" s="10">
        <v>158</v>
      </c>
      <c r="B159" s="5">
        <v>33</v>
      </c>
      <c r="D159" s="10">
        <v>56</v>
      </c>
      <c r="E159" s="13" t="str">
        <f t="shared" si="20"/>
        <v>Pam</v>
      </c>
      <c r="F159" s="13" t="str">
        <f t="shared" si="21"/>
        <v>Atkins</v>
      </c>
      <c r="G159" s="10" t="str">
        <f t="shared" si="22"/>
        <v>L70</v>
      </c>
      <c r="H159" s="13" t="str">
        <f t="shared" si="23"/>
        <v>Beverley AC</v>
      </c>
      <c r="I159" s="12">
        <v>81</v>
      </c>
      <c r="J159" s="12" t="s">
        <v>8</v>
      </c>
      <c r="K159" s="14">
        <v>27</v>
      </c>
      <c r="L159" s="5"/>
    </row>
    <row r="160" spans="1:12">
      <c r="A160" s="10">
        <v>159</v>
      </c>
      <c r="B160" s="5">
        <v>229</v>
      </c>
      <c r="D160" s="10">
        <v>57</v>
      </c>
      <c r="E160" s="13" t="str">
        <f t="shared" si="20"/>
        <v>Colette</v>
      </c>
      <c r="F160" s="13" t="str">
        <f t="shared" si="21"/>
        <v>Conroy</v>
      </c>
      <c r="G160" s="10" t="str">
        <f t="shared" si="22"/>
        <v>L40</v>
      </c>
      <c r="H160" s="13" t="str">
        <f t="shared" si="23"/>
        <v>City of Hull AC</v>
      </c>
      <c r="I160" s="12">
        <v>83</v>
      </c>
      <c r="J160" s="12" t="s">
        <v>8</v>
      </c>
      <c r="K160" s="14">
        <v>34</v>
      </c>
      <c r="L160" s="5"/>
    </row>
    <row r="161" spans="1:12">
      <c r="A161" s="10">
        <v>160</v>
      </c>
      <c r="B161" s="5">
        <v>611</v>
      </c>
      <c r="D161" s="10">
        <v>58</v>
      </c>
      <c r="E161" s="13" t="str">
        <f t="shared" si="20"/>
        <v>Lucy</v>
      </c>
      <c r="F161" s="13" t="str">
        <f t="shared" si="21"/>
        <v>McNeil</v>
      </c>
      <c r="G161" s="10" t="str">
        <f t="shared" si="22"/>
        <v>L40</v>
      </c>
      <c r="H161" s="13" t="str">
        <f t="shared" si="23"/>
        <v>Scarborough AC</v>
      </c>
      <c r="I161" s="12">
        <v>83</v>
      </c>
      <c r="J161" s="12" t="s">
        <v>8</v>
      </c>
      <c r="K161" s="14">
        <v>46</v>
      </c>
      <c r="L161" s="5"/>
    </row>
    <row r="162" spans="1:12">
      <c r="A162" s="10">
        <v>161</v>
      </c>
      <c r="B162" s="5">
        <v>624</v>
      </c>
      <c r="D162" s="10">
        <v>59</v>
      </c>
      <c r="E162" s="13" t="str">
        <f t="shared" si="20"/>
        <v>Shirley</v>
      </c>
      <c r="F162" s="13" t="str">
        <f t="shared" si="21"/>
        <v>Field</v>
      </c>
      <c r="G162" s="10" t="str">
        <f t="shared" si="22"/>
        <v>L55</v>
      </c>
      <c r="H162" s="13" t="str">
        <f t="shared" si="23"/>
        <v>Scarborough AC</v>
      </c>
      <c r="I162" s="12">
        <v>84</v>
      </c>
      <c r="J162" s="12" t="s">
        <v>8</v>
      </c>
      <c r="K162" s="14">
        <v>55</v>
      </c>
      <c r="L162" s="5"/>
    </row>
    <row r="163" spans="1:12">
      <c r="A163" s="10">
        <v>162</v>
      </c>
      <c r="B163" s="5">
        <v>409</v>
      </c>
      <c r="C163" s="10">
        <v>103</v>
      </c>
      <c r="E163" s="13" t="str">
        <f t="shared" si="20"/>
        <v>Steve</v>
      </c>
      <c r="F163" s="13" t="str">
        <f t="shared" si="21"/>
        <v>Dixon</v>
      </c>
      <c r="G163" s="10" t="str">
        <f t="shared" si="22"/>
        <v>M55</v>
      </c>
      <c r="H163" s="13" t="str">
        <f t="shared" si="23"/>
        <v>Goole Viking Striders</v>
      </c>
      <c r="I163" s="12">
        <v>89</v>
      </c>
      <c r="J163" s="12" t="s">
        <v>8</v>
      </c>
      <c r="K163" s="14">
        <v>9</v>
      </c>
      <c r="L163" s="5"/>
    </row>
    <row r="164" spans="1:12">
      <c r="A164" s="10">
        <v>163</v>
      </c>
      <c r="B164" s="5">
        <v>647</v>
      </c>
      <c r="C164" s="10">
        <v>104</v>
      </c>
      <c r="E164" s="13" t="str">
        <f t="shared" si="20"/>
        <v>Owen</v>
      </c>
      <c r="F164" s="13" t="str">
        <f t="shared" si="21"/>
        <v>Willis</v>
      </c>
      <c r="G164" s="10" t="str">
        <f t="shared" si="22"/>
        <v>M45</v>
      </c>
      <c r="H164" s="13" t="str">
        <f t="shared" si="23"/>
        <v>Scarborough AC</v>
      </c>
      <c r="I164" s="12">
        <v>89</v>
      </c>
      <c r="J164" s="12" t="s">
        <v>8</v>
      </c>
      <c r="K164" s="14">
        <v>10</v>
      </c>
      <c r="L164" s="5"/>
    </row>
    <row r="165" spans="1:12">
      <c r="A165" s="10">
        <v>164</v>
      </c>
      <c r="B165" s="5">
        <v>608</v>
      </c>
      <c r="D165" s="10">
        <v>60</v>
      </c>
      <c r="E165" s="13" t="str">
        <f t="shared" si="20"/>
        <v xml:space="preserve">Sam </v>
      </c>
      <c r="F165" s="13" t="str">
        <f t="shared" si="21"/>
        <v>Shepherdson</v>
      </c>
      <c r="G165" s="10" t="str">
        <f t="shared" si="22"/>
        <v>L45</v>
      </c>
      <c r="H165" s="13" t="str">
        <f t="shared" si="23"/>
        <v>Scarborough AC</v>
      </c>
      <c r="I165" s="12">
        <v>89</v>
      </c>
      <c r="J165" s="12" t="s">
        <v>8</v>
      </c>
      <c r="K165" s="14">
        <v>11</v>
      </c>
      <c r="L165" s="5"/>
    </row>
    <row r="166" spans="1:12">
      <c r="E166" s="13"/>
      <c r="F166" s="13"/>
      <c r="G166" s="10"/>
      <c r="H166" s="13"/>
    </row>
    <row r="167" spans="1:12">
      <c r="E167" s="13"/>
      <c r="F167" s="13"/>
      <c r="G167" s="10"/>
      <c r="H167" s="13"/>
    </row>
    <row r="168" spans="1:12">
      <c r="E168" s="13"/>
      <c r="F168" s="13"/>
      <c r="G168" s="10"/>
      <c r="H168" s="13"/>
    </row>
    <row r="169" spans="1:12">
      <c r="E169" s="13"/>
      <c r="F169" s="13"/>
      <c r="G169" s="10"/>
      <c r="H169" s="13"/>
    </row>
    <row r="170" spans="1:12">
      <c r="E170" s="13"/>
      <c r="F170" s="13"/>
      <c r="G170" s="10"/>
      <c r="H170" s="13"/>
    </row>
    <row r="171" spans="1:12">
      <c r="E171" s="13"/>
      <c r="F171" s="13"/>
      <c r="G171" s="10"/>
      <c r="H171" s="13"/>
    </row>
    <row r="172" spans="1:12">
      <c r="E172" s="13"/>
      <c r="F172" s="13"/>
      <c r="G172" s="10"/>
      <c r="H172" s="13"/>
    </row>
    <row r="173" spans="1:12">
      <c r="E173" s="13"/>
      <c r="F173" s="13"/>
      <c r="G173" s="10"/>
      <c r="H173" s="13"/>
    </row>
    <row r="174" spans="1:12">
      <c r="E174" s="13"/>
      <c r="F174" s="13"/>
      <c r="G174" s="10"/>
      <c r="H174" s="13"/>
    </row>
    <row r="175" spans="1:12">
      <c r="E175" s="13"/>
      <c r="F175" s="13"/>
      <c r="G175" s="10"/>
      <c r="H175" s="13"/>
    </row>
    <row r="176" spans="1:12">
      <c r="E176" s="13"/>
      <c r="F176" s="13"/>
      <c r="G176" s="10"/>
      <c r="H176" s="13"/>
    </row>
    <row r="177" spans="5:8">
      <c r="E177" s="13"/>
      <c r="F177" s="13"/>
      <c r="G177" s="10"/>
      <c r="H177" s="13"/>
    </row>
    <row r="178" spans="5:8">
      <c r="E178" s="13"/>
      <c r="F178" s="13"/>
      <c r="G178" s="10"/>
      <c r="H178" s="13"/>
    </row>
    <row r="179" spans="5:8">
      <c r="E179" s="13"/>
      <c r="F179" s="13"/>
      <c r="G179" s="10"/>
      <c r="H179" s="13"/>
    </row>
    <row r="180" spans="5:8">
      <c r="E180" s="13"/>
      <c r="F180" s="13"/>
      <c r="G180" s="10"/>
      <c r="H180" s="13"/>
    </row>
    <row r="181" spans="5:8">
      <c r="E181" s="13"/>
      <c r="F181" s="13"/>
      <c r="G181" s="10"/>
      <c r="H181" s="13"/>
    </row>
    <row r="182" spans="5:8">
      <c r="E182" s="13"/>
      <c r="F182" s="13"/>
      <c r="G182" s="10"/>
      <c r="H182" s="13"/>
    </row>
    <row r="183" spans="5:8">
      <c r="E183" s="13"/>
      <c r="F183" s="13"/>
      <c r="G183" s="10"/>
      <c r="H183" s="13"/>
    </row>
    <row r="184" spans="5:8">
      <c r="E184" s="13"/>
      <c r="F184" s="13"/>
      <c r="G184" s="10"/>
      <c r="H184" s="13"/>
    </row>
    <row r="185" spans="5:8">
      <c r="E185" s="13"/>
      <c r="F185" s="13"/>
      <c r="G185" s="10"/>
      <c r="H185" s="13"/>
    </row>
    <row r="186" spans="5:8">
      <c r="E186" s="13"/>
      <c r="F186" s="13"/>
      <c r="G186" s="10"/>
      <c r="H186" s="13"/>
    </row>
  </sheetData>
  <mergeCells count="2">
    <mergeCell ref="E1:F1"/>
    <mergeCell ref="I1:K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Samsung</dc:creator>
  <cp:lastModifiedBy>Samsung</cp:lastModifiedBy>
  <dcterms:created xsi:type="dcterms:W3CDTF">2017-12-11T17:17:08Z</dcterms:created>
  <dcterms:modified xsi:type="dcterms:W3CDTF">2017-12-11T17:18:46Z</dcterms:modified>
</cp:coreProperties>
</file>